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2025\Ley de Disciplina Financiera\3er Trimestre\"/>
    </mc:Choice>
  </mc:AlternateContent>
  <bookViews>
    <workbookView minimized="1" xWindow="-120" yWindow="-120" windowWidth="29040" windowHeight="15720"/>
  </bookViews>
  <sheets>
    <sheet name="6a. Por Objeto del Gasto" sheetId="1" r:id="rId1"/>
  </sheets>
  <definedNames>
    <definedName name="_xlnm.Print_Area" localSheetId="0">'6a. Por Objeto del Gasto'!$A$2:$I$158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7" i="1" l="1"/>
</calcChain>
</file>

<file path=xl/sharedStrings.xml><?xml version="1.0" encoding="utf-8"?>
<sst xmlns="http://schemas.openxmlformats.org/spreadsheetml/2006/main" count="168" uniqueCount="96">
  <si>
    <t>Selección vacía</t>
  </si>
  <si>
    <t>26/10/2022</t>
  </si>
  <si>
    <t>GOBIERNO DEL ESTADO DE MICHOACÁN DE OCAMPO</t>
  </si>
  <si>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</si>
  <si>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</si>
  <si>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</si>
  <si>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</si>
  <si>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</si>
  <si>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</si>
  <si>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COG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</si>
  <si>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</si>
  <si>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</si>
  <si>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</si>
  <si>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</si>
  <si>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</si>
  <si>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</t>
  </si>
  <si>
    <t>A. Servicios Personales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</si>
  <si>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</si>
  <si>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</si>
  <si>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</si>
  <si>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</si>
  <si>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</si>
  <si>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</si>
  <si>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</si>
  <si>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</si>
  <si>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</si>
  <si>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</si>
  <si>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</si>
  <si>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</si>
  <si>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</si>
  <si>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</si>
  <si>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</si>
  <si>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</si>
  <si>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</si>
  <si>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</si>
  <si>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</si>
  <si>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</si>
  <si>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</si>
  <si>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</si>
  <si>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</si>
  <si>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</si>
  <si>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</si>
  <si>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</si>
  <si>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</si>
  <si>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</si>
  <si>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</si>
  <si>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</si>
  <si>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</si>
  <si>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</si>
  <si>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</si>
  <si>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</si>
  <si>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</si>
  <si>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</si>
  <si>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</si>
  <si>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</si>
  <si>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</si>
  <si>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</si>
  <si>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</si>
  <si>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</si>
  <si>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</si>
  <si>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</si>
  <si>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</si>
  <si>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</si>
  <si>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</si>
  <si>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</si>
  <si>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</si>
  <si>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</si>
  <si>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</si>
  <si>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</si>
  <si>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</si>
  <si>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</si>
  <si>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</si>
  <si>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</si>
  <si>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</si>
  <si>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</si>
  <si>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</si>
  <si>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</t>
  </si>
  <si>
    <t>h1) Participaciones</t>
  </si>
  <si>
    <t>h2) Aportaciones</t>
  </si>
  <si>
    <t>h3) Convenios</t>
  </si>
  <si>
    <t>I. Deuda Pública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</si>
  <si>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</si>
  <si>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</si>
  <si>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</si>
  <si>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</si>
  <si>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</si>
  <si>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</si>
  <si>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</si>
  <si>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 xml:space="preserve">A. Servicios Personales </t>
  </si>
  <si>
    <t>III. Total de Egresos</t>
  </si>
  <si>
    <t>cció</t>
  </si>
  <si>
    <t>Sel</t>
  </si>
  <si>
    <t>vac</t>
  </si>
  <si>
    <t>Diciembre</t>
  </si>
  <si>
    <t>Del 1 de Enero al 30 de Septiembre de 2025</t>
  </si>
  <si>
    <t>II. Gasto Etiquetado (II=A+B+C+D+E+F+G+H+I)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</si>
</sst>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55">
    <xf numFmtId="0" fontId="0" fillId="0" borderId="0" xfId="0"/>
    <xf numFmtId="0" fontId="2" fillId="0" borderId="0" xfId="2" quotePrefix="1" applyAlignment="1">
      <alignment vertical="center"/>
    </xf>
    <xf numFmtId="0" fontId="2" fillId="0" borderId="0" xfId="2" applyAlignment="1">
      <alignment vertical="center"/>
    </xf>
    <xf numFmtId="0" fontId="2" fillId="0" borderId="0" xfId="2"/>
    <xf numFmtId="0" fontId="2" fillId="0" borderId="0" xfId="2" applyAlignment="1">
      <alignment wrapText="1"/>
    </xf>
    <xf numFmtId="0" fontId="5" fillId="2" borderId="2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6" fillId="0" borderId="12" xfId="2" applyFont="1" applyBorder="1" applyAlignment="1">
      <alignment horizontal="left" vertical="center" wrapText="1"/>
    </xf>
    <xf numFmtId="4" fontId="5" fillId="0" borderId="12" xfId="2" applyNumberFormat="1" applyFont="1" applyBorder="1" applyAlignment="1">
      <alignment horizontal="right" vertical="center" wrapText="1"/>
    </xf>
    <xf numFmtId="0" fontId="6" fillId="0" borderId="14" xfId="2" applyFont="1" applyBorder="1" applyAlignment="1">
      <alignment horizontal="center" vertical="center"/>
    </xf>
    <xf numFmtId="4" fontId="5" fillId="0" borderId="14" xfId="2" applyNumberFormat="1" applyFont="1" applyBorder="1" applyAlignment="1">
      <alignment horizontal="right" vertical="center"/>
    </xf>
    <xf numFmtId="0" fontId="6" fillId="0" borderId="4" xfId="2" applyFont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4" fontId="6" fillId="0" borderId="14" xfId="2" applyNumberFormat="1" applyFont="1" applyBorder="1" applyAlignment="1">
      <alignment horizontal="right" vertical="center"/>
    </xf>
    <xf numFmtId="4" fontId="2" fillId="0" borderId="0" xfId="2" applyNumberFormat="1"/>
    <xf numFmtId="0" fontId="6" fillId="0" borderId="13" xfId="2" applyFont="1" applyBorder="1" applyAlignment="1">
      <alignment horizontal="left" vertical="center"/>
    </xf>
    <xf numFmtId="4" fontId="6" fillId="0" borderId="5" xfId="2" applyNumberFormat="1" applyFont="1" applyBorder="1" applyAlignment="1">
      <alignment horizontal="right" vertical="center"/>
    </xf>
    <xf numFmtId="4" fontId="5" fillId="0" borderId="8" xfId="2" applyNumberFormat="1" applyFont="1" applyBorder="1" applyAlignment="1">
      <alignment horizontal="right" vertical="center"/>
    </xf>
    <xf numFmtId="0" fontId="6" fillId="0" borderId="14" xfId="2" applyFont="1" applyBorder="1" applyAlignment="1">
      <alignment horizontal="left" vertical="center"/>
    </xf>
    <xf numFmtId="0" fontId="5" fillId="0" borderId="14" xfId="2" applyFont="1" applyBorder="1" applyAlignment="1">
      <alignment horizontal="left" vertical="center"/>
    </xf>
    <xf numFmtId="4" fontId="7" fillId="0" borderId="14" xfId="2" applyNumberFormat="1" applyFont="1" applyBorder="1" applyAlignment="1">
      <alignment horizontal="right" vertical="center"/>
    </xf>
    <xf numFmtId="0" fontId="6" fillId="0" borderId="6" xfId="2" applyFont="1" applyBorder="1" applyAlignment="1">
      <alignment horizontal="left" vertical="center"/>
    </xf>
    <xf numFmtId="0" fontId="6" fillId="0" borderId="7" xfId="2" applyFont="1" applyBorder="1" applyAlignment="1">
      <alignment horizontal="left" vertical="center"/>
    </xf>
    <xf numFmtId="0" fontId="6" fillId="0" borderId="13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43" fontId="2" fillId="0" borderId="0" xfId="1" applyFont="1"/>
    <xf numFmtId="43" fontId="2" fillId="0" borderId="0" xfId="2" applyNumberFormat="1"/>
    <xf numFmtId="0" fontId="5" fillId="2" borderId="8" xfId="2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5" fillId="0" borderId="5" xfId="2" applyFont="1" applyBorder="1" applyAlignment="1">
      <alignment horizontal="left" vertical="center"/>
    </xf>
    <xf numFmtId="0" fontId="6" fillId="0" borderId="6" xfId="2" applyFont="1" applyBorder="1" applyAlignment="1">
      <alignment horizontal="left" vertical="center"/>
    </xf>
    <xf numFmtId="0" fontId="6" fillId="0" borderId="7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2" xfId="2" applyFont="1" applyBorder="1" applyAlignment="1">
      <alignment horizontal="left" vertical="center"/>
    </xf>
    <xf numFmtId="0" fontId="3" fillId="2" borderId="1" xfId="2" applyFont="1" applyFill="1" applyBorder="1" applyAlignment="1">
      <alignment horizontal="center"/>
    </xf>
    <xf numFmtId="0" fontId="3" fillId="2" borderId="2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5" fillId="2" borderId="6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/>
    </xf>
    <xf numFmtId="0" fontId="5" fillId="2" borderId="10" xfId="2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13" xfId="2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968375</xdr:colOff>
      <xdr:row>0</xdr:row>
      <xdr:rowOff>0</xdr:rowOff>
    </xdr:to>
    <xdr:pic>
      <xdr:nvPicPr>
        <xdr:cNvPr id="2" name="BExZSOV7GT1SK8OHY3MCY5JHMXI2" hidden="1">
          <a:extLst>
            <a:ext uri="{FF2B5EF4-FFF2-40B4-BE49-F238E27FC236}">
              <a16:creationId xmlns:a16="http://schemas.microsoft.com/office/drawing/2014/main" xmlns="" id="{DC948B5F-E081-4861-BD8C-9434DBCE4E0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8375" cy="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pic>
      <xdr:nvPicPr>
        <xdr:cNvPr id="3" name="BExD7YQ69P5KZUZPUAJ2WUALYFLO" hidden="1">
          <a:extLst>
            <a:ext uri="{FF2B5EF4-FFF2-40B4-BE49-F238E27FC236}">
              <a16:creationId xmlns:a16="http://schemas.microsoft.com/office/drawing/2014/main" xmlns="" id="{0192D674-0983-462A-8778-6A4667E318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2"/>
  <sheetViews>
    <sheetView showGridLines="0" tabSelected="1" topLeftCell="A47" zoomScale="98" zoomScaleNormal="98" workbookViewId="0">
      <selection activeCell="J77" sqref="J77"/>
    </sheetView>
  </sheetViews>
  <sheetFormatPr baseColWidth="10" defaultColWidth="11.42578125" defaultRowHeight="12.75" x14ac:dyDescent="0.2"/>
  <cols>
    <col min="1" max="1" width="14.7109375" style="3" customWidth="1"/>
    <col min="2" max="2" width="66" style="3" customWidth="1"/>
    <col min="3" max="3" width="18.28515625" style="3" hidden="1" customWidth="1"/>
    <col min="4" max="9" width="23.85546875" style="3" customWidth="1"/>
    <col min="10" max="10" width="16.7109375" style="3" bestFit="1" customWidth="1"/>
    <col min="11" max="16384" width="11.42578125" style="3"/>
  </cols>
  <sheetData>
    <row r="1" spans="1:10" s="2" customFormat="1" ht="13.5" hidden="1" thickBot="1" x14ac:dyDescent="0.3">
      <c r="A1" s="1" t="s">
        <v>0</v>
      </c>
      <c r="C1" s="1" t="s">
        <v>1</v>
      </c>
      <c r="D1" s="2" t="s">
        <v>90</v>
      </c>
      <c r="E1" s="1" t="s">
        <v>91</v>
      </c>
      <c r="F1" s="2" t="s">
        <v>92</v>
      </c>
      <c r="G1" s="2" t="s">
        <v>93</v>
      </c>
      <c r="H1" s="2" t="s">
        <v>93</v>
      </c>
    </row>
    <row r="2" spans="1:10" ht="18.75" x14ac:dyDescent="0.3">
      <c r="A2" s="36" t="s">
        <v>2</v>
      </c>
      <c r="B2" s="37"/>
      <c r="C2" s="37"/>
      <c r="D2" s="37"/>
      <c r="E2" s="37"/>
      <c r="F2" s="37"/>
      <c r="G2" s="37"/>
      <c r="H2" s="37"/>
      <c r="I2" s="38"/>
    </row>
    <row r="3" spans="1:10" ht="15.75" x14ac:dyDescent="0.2">
      <c r="A3" s="39" t="s">
        <v>3</v>
      </c>
      <c r="B3" s="40"/>
      <c r="C3" s="40"/>
      <c r="D3" s="40"/>
      <c r="E3" s="40"/>
      <c r="F3" s="40"/>
      <c r="G3" s="40"/>
      <c r="H3" s="40"/>
      <c r="I3" s="41"/>
    </row>
    <row r="4" spans="1:10" ht="15.75" x14ac:dyDescent="0.2">
      <c r="A4" s="39" t="s">
        <v>4</v>
      </c>
      <c r="B4" s="40"/>
      <c r="C4" s="40"/>
      <c r="D4" s="40"/>
      <c r="E4" s="40"/>
      <c r="F4" s="40"/>
      <c r="G4" s="40"/>
      <c r="H4" s="40"/>
      <c r="I4" s="41"/>
    </row>
    <row r="5" spans="1:10" ht="27" customHeight="1" x14ac:dyDescent="0.2">
      <c r="A5" s="42" t="s">
        <v>94</v>
      </c>
      <c r="B5" s="43"/>
      <c r="C5" s="43"/>
      <c r="D5" s="43"/>
      <c r="E5" s="43"/>
      <c r="F5" s="43"/>
      <c r="G5" s="43"/>
      <c r="H5" s="43"/>
      <c r="I5" s="44"/>
      <c r="J5" s="4"/>
    </row>
    <row r="6" spans="1:10" ht="13.5" thickBot="1" x14ac:dyDescent="0.25">
      <c r="A6" s="45" t="s">
        <v>5</v>
      </c>
      <c r="B6" s="46"/>
      <c r="C6" s="46"/>
      <c r="D6" s="46"/>
      <c r="E6" s="46"/>
      <c r="F6" s="46"/>
      <c r="G6" s="46"/>
      <c r="H6" s="46"/>
      <c r="I6" s="47"/>
      <c r="J6" s="4"/>
    </row>
    <row r="7" spans="1:10" ht="13.5" thickBot="1" x14ac:dyDescent="0.25">
      <c r="A7" s="48" t="s">
        <v>6</v>
      </c>
      <c r="B7" s="49"/>
      <c r="C7" s="5"/>
      <c r="D7" s="50" t="s">
        <v>7</v>
      </c>
      <c r="E7" s="51"/>
      <c r="F7" s="51"/>
      <c r="G7" s="51"/>
      <c r="H7" s="52"/>
      <c r="I7" s="53" t="s">
        <v>8</v>
      </c>
      <c r="J7" s="4"/>
    </row>
    <row r="8" spans="1:10" ht="30" customHeight="1" thickBot="1" x14ac:dyDescent="0.25">
      <c r="A8" s="45"/>
      <c r="B8" s="47"/>
      <c r="C8" s="6" t="s">
        <v>9</v>
      </c>
      <c r="D8" s="28" t="s">
        <v>10</v>
      </c>
      <c r="E8" s="28" t="s">
        <v>11</v>
      </c>
      <c r="F8" s="6" t="s">
        <v>12</v>
      </c>
      <c r="G8" s="6" t="s">
        <v>13</v>
      </c>
      <c r="H8" s="6" t="s">
        <v>14</v>
      </c>
      <c r="I8" s="54"/>
      <c r="J8" s="4"/>
    </row>
    <row r="9" spans="1:10" x14ac:dyDescent="0.2">
      <c r="A9" s="34" t="s">
        <v>15</v>
      </c>
      <c r="B9" s="35"/>
      <c r="C9" s="7">
        <v>315300</v>
      </c>
      <c r="D9" s="8">
        <v>51532062393</v>
      </c>
      <c r="E9" s="8">
        <v>527364881.28999716</v>
      </c>
      <c r="F9" s="8">
        <v>52059427274.289902</v>
      </c>
      <c r="G9" s="8">
        <v>37397051308.429901</v>
      </c>
      <c r="H9" s="8">
        <v>36597372798.699921</v>
      </c>
      <c r="I9" s="8">
        <v>14662375965.859999</v>
      </c>
      <c r="J9" s="4"/>
    </row>
    <row r="10" spans="1:10" x14ac:dyDescent="0.2">
      <c r="A10" s="29" t="s">
        <v>16</v>
      </c>
      <c r="B10" s="30"/>
      <c r="C10" s="9">
        <v>9800</v>
      </c>
      <c r="D10" s="10">
        <v>13593524426</v>
      </c>
      <c r="E10" s="10">
        <v>-5769546.2700028364</v>
      </c>
      <c r="F10" s="10">
        <v>13587754879.729906</v>
      </c>
      <c r="G10" s="10">
        <v>9738127226.1699181</v>
      </c>
      <c r="H10" s="10">
        <v>9700628431.3199387</v>
      </c>
      <c r="I10" s="10">
        <v>3849627653.5599875</v>
      </c>
    </row>
    <row r="11" spans="1:10" x14ac:dyDescent="0.2">
      <c r="A11" s="11"/>
      <c r="B11" s="12" t="s">
        <v>17</v>
      </c>
      <c r="C11" s="9">
        <v>1100</v>
      </c>
      <c r="D11" s="13">
        <v>4504934410</v>
      </c>
      <c r="E11" s="13">
        <v>138217915.5599992</v>
      </c>
      <c r="F11" s="13">
        <v>4643152325.5599766</v>
      </c>
      <c r="G11" s="13">
        <v>3691935260.0999522</v>
      </c>
      <c r="H11" s="13">
        <v>3667269307.9899678</v>
      </c>
      <c r="I11" s="13">
        <v>951217065.46002436</v>
      </c>
    </row>
    <row r="12" spans="1:10" x14ac:dyDescent="0.2">
      <c r="A12" s="11"/>
      <c r="B12" s="12" t="s">
        <v>18</v>
      </c>
      <c r="C12" s="9">
        <v>1200</v>
      </c>
      <c r="D12" s="13">
        <v>369057701</v>
      </c>
      <c r="E12" s="13">
        <v>9351349.7400000039</v>
      </c>
      <c r="F12" s="13">
        <v>378409050.73999935</v>
      </c>
      <c r="G12" s="13">
        <v>281725373.02999997</v>
      </c>
      <c r="H12" s="13">
        <v>281557555.38999999</v>
      </c>
      <c r="I12" s="13">
        <v>96683677.709999382</v>
      </c>
    </row>
    <row r="13" spans="1:10" x14ac:dyDescent="0.2">
      <c r="A13" s="11"/>
      <c r="B13" s="12" t="s">
        <v>19</v>
      </c>
      <c r="C13" s="9">
        <v>1300</v>
      </c>
      <c r="D13" s="13">
        <v>3522435773</v>
      </c>
      <c r="E13" s="13">
        <v>-46094187.790000275</v>
      </c>
      <c r="F13" s="13">
        <v>3476341585.2100325</v>
      </c>
      <c r="G13" s="13">
        <v>1969165374.2700205</v>
      </c>
      <c r="H13" s="13">
        <v>1966979514.1500232</v>
      </c>
      <c r="I13" s="13">
        <v>1507176210.940012</v>
      </c>
    </row>
    <row r="14" spans="1:10" x14ac:dyDescent="0.2">
      <c r="A14" s="11"/>
      <c r="B14" s="12" t="s">
        <v>20</v>
      </c>
      <c r="C14" s="9">
        <v>1400</v>
      </c>
      <c r="D14" s="13">
        <v>2025664739</v>
      </c>
      <c r="E14" s="13">
        <v>48860760.249999613</v>
      </c>
      <c r="F14" s="13">
        <v>2074525499.2499974</v>
      </c>
      <c r="G14" s="13">
        <v>1586332694.9099967</v>
      </c>
      <c r="H14" s="13">
        <v>1586020836.9399967</v>
      </c>
      <c r="I14" s="13">
        <v>488192804.34000063</v>
      </c>
    </row>
    <row r="15" spans="1:10" x14ac:dyDescent="0.2">
      <c r="A15" s="11"/>
      <c r="B15" s="12" t="s">
        <v>21</v>
      </c>
      <c r="C15" s="9">
        <v>1500</v>
      </c>
      <c r="D15" s="13">
        <v>2775412071</v>
      </c>
      <c r="E15" s="13">
        <v>-27952197.480001401</v>
      </c>
      <c r="F15" s="13">
        <v>2747459873.5198989</v>
      </c>
      <c r="G15" s="13">
        <v>2208784822.6999478</v>
      </c>
      <c r="H15" s="13">
        <v>2198617515.68995</v>
      </c>
      <c r="I15" s="13">
        <v>538675050.81995106</v>
      </c>
    </row>
    <row r="16" spans="1:10" x14ac:dyDescent="0.2">
      <c r="A16" s="11"/>
      <c r="B16" s="12" t="s">
        <v>22</v>
      </c>
      <c r="C16" s="9">
        <v>1600</v>
      </c>
      <c r="D16" s="13">
        <v>375995760</v>
      </c>
      <c r="E16" s="13">
        <v>-127937977.06999999</v>
      </c>
      <c r="F16" s="13">
        <v>248057782.92999998</v>
      </c>
      <c r="G16" s="13">
        <v>0</v>
      </c>
      <c r="H16" s="13">
        <v>0</v>
      </c>
      <c r="I16" s="13">
        <v>248057782.92999998</v>
      </c>
    </row>
    <row r="17" spans="1:9" x14ac:dyDescent="0.2">
      <c r="A17" s="11"/>
      <c r="B17" s="12" t="s">
        <v>23</v>
      </c>
      <c r="C17" s="9">
        <v>1700</v>
      </c>
      <c r="D17" s="13">
        <v>20023972</v>
      </c>
      <c r="E17" s="13">
        <v>-215209.47999999815</v>
      </c>
      <c r="F17" s="13">
        <v>19808762.520000018</v>
      </c>
      <c r="G17" s="13">
        <v>183701.16000000006</v>
      </c>
      <c r="H17" s="13">
        <v>183701.16000000006</v>
      </c>
      <c r="I17" s="13">
        <v>19625061.360000018</v>
      </c>
    </row>
    <row r="18" spans="1:9" x14ac:dyDescent="0.2">
      <c r="A18" s="29" t="s">
        <v>24</v>
      </c>
      <c r="B18" s="30"/>
      <c r="C18" s="9">
        <v>22500</v>
      </c>
      <c r="D18" s="10">
        <v>811235770</v>
      </c>
      <c r="E18" s="10">
        <v>117670510.48000012</v>
      </c>
      <c r="F18" s="10">
        <v>928906280.48000014</v>
      </c>
      <c r="G18" s="10">
        <v>578806838.34000003</v>
      </c>
      <c r="H18" s="10">
        <v>516178607.06999993</v>
      </c>
      <c r="I18" s="10">
        <v>350099442.1400001</v>
      </c>
    </row>
    <row r="19" spans="1:9" x14ac:dyDescent="0.2">
      <c r="A19" s="11"/>
      <c r="B19" s="12" t="s">
        <v>25</v>
      </c>
      <c r="C19" s="9">
        <v>2100</v>
      </c>
      <c r="D19" s="13">
        <v>149504922</v>
      </c>
      <c r="E19" s="13">
        <v>-55074711.709999993</v>
      </c>
      <c r="F19" s="13">
        <v>94430210.290000066</v>
      </c>
      <c r="G19" s="13">
        <v>42192739.990000054</v>
      </c>
      <c r="H19" s="13">
        <v>39071174.840000056</v>
      </c>
      <c r="I19" s="13">
        <v>52237470.300000012</v>
      </c>
    </row>
    <row r="20" spans="1:9" x14ac:dyDescent="0.2">
      <c r="A20" s="11"/>
      <c r="B20" s="12" t="s">
        <v>26</v>
      </c>
      <c r="C20" s="9">
        <v>2200</v>
      </c>
      <c r="D20" s="13">
        <v>234432732</v>
      </c>
      <c r="E20" s="13">
        <v>-15119414.829999996</v>
      </c>
      <c r="F20" s="13">
        <v>219313317.16999999</v>
      </c>
      <c r="G20" s="13">
        <v>202922534.39999995</v>
      </c>
      <c r="H20" s="13">
        <v>197663299.59999999</v>
      </c>
      <c r="I20" s="13">
        <v>16390782.770000041</v>
      </c>
    </row>
    <row r="21" spans="1:9" x14ac:dyDescent="0.2">
      <c r="A21" s="11"/>
      <c r="B21" s="12" t="s">
        <v>27</v>
      </c>
      <c r="C21" s="9">
        <v>2300</v>
      </c>
      <c r="D21" s="13">
        <v>4057052</v>
      </c>
      <c r="E21" s="13">
        <v>1381891.7699999998</v>
      </c>
      <c r="F21" s="13">
        <v>5438943.7700000005</v>
      </c>
      <c r="G21" s="13">
        <v>1309730.7099999997</v>
      </c>
      <c r="H21" s="13">
        <v>896029.58999999985</v>
      </c>
      <c r="I21" s="13">
        <v>4129213.0600000005</v>
      </c>
    </row>
    <row r="22" spans="1:9" x14ac:dyDescent="0.2">
      <c r="A22" s="11"/>
      <c r="B22" s="12" t="s">
        <v>28</v>
      </c>
      <c r="C22" s="9">
        <v>2400</v>
      </c>
      <c r="D22" s="13">
        <v>35120639</v>
      </c>
      <c r="E22" s="13">
        <v>-6579663.3599999975</v>
      </c>
      <c r="F22" s="13">
        <v>28540975.639999989</v>
      </c>
      <c r="G22" s="13">
        <v>17421918.14999998</v>
      </c>
      <c r="H22" s="13">
        <v>15580230.209999992</v>
      </c>
      <c r="I22" s="13">
        <v>11119057.49000001</v>
      </c>
    </row>
    <row r="23" spans="1:9" x14ac:dyDescent="0.2">
      <c r="A23" s="11"/>
      <c r="B23" s="12" t="s">
        <v>29</v>
      </c>
      <c r="C23" s="9">
        <v>2500</v>
      </c>
      <c r="D23" s="13">
        <v>9667651</v>
      </c>
      <c r="E23" s="13">
        <v>2522193.5299999998</v>
      </c>
      <c r="F23" s="13">
        <v>12189844.530000001</v>
      </c>
      <c r="G23" s="13">
        <v>7992125.9600000009</v>
      </c>
      <c r="H23" s="13">
        <v>7500126.8300000001</v>
      </c>
      <c r="I23" s="13">
        <v>4197718.57</v>
      </c>
    </row>
    <row r="24" spans="1:9" x14ac:dyDescent="0.2">
      <c r="A24" s="11"/>
      <c r="B24" s="12" t="s">
        <v>30</v>
      </c>
      <c r="C24" s="9">
        <v>2600</v>
      </c>
      <c r="D24" s="13">
        <v>190658660</v>
      </c>
      <c r="E24" s="13">
        <v>6906869.5600000061</v>
      </c>
      <c r="F24" s="13">
        <v>197565529.55999997</v>
      </c>
      <c r="G24" s="13">
        <v>152356697.66999996</v>
      </c>
      <c r="H24" s="13">
        <v>152347897.82999995</v>
      </c>
      <c r="I24" s="13">
        <v>45208831.890000015</v>
      </c>
    </row>
    <row r="25" spans="1:9" x14ac:dyDescent="0.2">
      <c r="A25" s="11"/>
      <c r="B25" s="12" t="s">
        <v>31</v>
      </c>
      <c r="C25" s="9">
        <v>2700</v>
      </c>
      <c r="D25" s="13">
        <v>158713652</v>
      </c>
      <c r="E25" s="13">
        <v>179099623.43000013</v>
      </c>
      <c r="F25" s="13">
        <v>337813275.43000013</v>
      </c>
      <c r="G25" s="13">
        <v>139039977.58000013</v>
      </c>
      <c r="H25" s="13">
        <v>91559253.809999943</v>
      </c>
      <c r="I25" s="13">
        <v>198773297.84999999</v>
      </c>
    </row>
    <row r="26" spans="1:9" x14ac:dyDescent="0.2">
      <c r="A26" s="11"/>
      <c r="B26" s="12" t="s">
        <v>32</v>
      </c>
      <c r="C26" s="9">
        <v>2800</v>
      </c>
      <c r="D26" s="13">
        <v>1745000</v>
      </c>
      <c r="E26" s="13">
        <v>6824193.5999999996</v>
      </c>
      <c r="F26" s="13">
        <v>8569193.5999999996</v>
      </c>
      <c r="G26" s="13">
        <v>509193.6</v>
      </c>
      <c r="H26" s="13">
        <v>499206</v>
      </c>
      <c r="I26" s="13">
        <v>8060000</v>
      </c>
    </row>
    <row r="27" spans="1:9" x14ac:dyDescent="0.2">
      <c r="A27" s="11"/>
      <c r="B27" s="12" t="s">
        <v>33</v>
      </c>
      <c r="C27" s="9">
        <v>2900</v>
      </c>
      <c r="D27" s="13">
        <v>27335462</v>
      </c>
      <c r="E27" s="13">
        <v>-2290471.5099999993</v>
      </c>
      <c r="F27" s="13">
        <v>25044990.490000017</v>
      </c>
      <c r="G27" s="13">
        <v>15061920.280000005</v>
      </c>
      <c r="H27" s="13">
        <v>11061388.360000016</v>
      </c>
      <c r="I27" s="13">
        <v>9983070.2100000121</v>
      </c>
    </row>
    <row r="28" spans="1:9" x14ac:dyDescent="0.2">
      <c r="A28" s="29" t="s">
        <v>34</v>
      </c>
      <c r="B28" s="30"/>
      <c r="C28" s="9">
        <v>31500</v>
      </c>
      <c r="D28" s="10">
        <v>4251539336</v>
      </c>
      <c r="E28" s="10">
        <v>-420736361.87000012</v>
      </c>
      <c r="F28" s="10">
        <v>3830802974.130002</v>
      </c>
      <c r="G28" s="10">
        <v>2598327375.4700089</v>
      </c>
      <c r="H28" s="10">
        <v>2483629761.4300065</v>
      </c>
      <c r="I28" s="10">
        <v>1232475598.6599936</v>
      </c>
    </row>
    <row r="29" spans="1:9" x14ac:dyDescent="0.2">
      <c r="A29" s="11"/>
      <c r="B29" s="12" t="s">
        <v>35</v>
      </c>
      <c r="C29" s="9">
        <v>3100</v>
      </c>
      <c r="D29" s="13">
        <v>449267844</v>
      </c>
      <c r="E29" s="13">
        <v>-161623586.31</v>
      </c>
      <c r="F29" s="13">
        <v>287644257.68999982</v>
      </c>
      <c r="G29" s="13">
        <v>175851524.75999993</v>
      </c>
      <c r="H29" s="13">
        <v>174433178.2899999</v>
      </c>
      <c r="I29" s="13">
        <v>111792732.92999989</v>
      </c>
    </row>
    <row r="30" spans="1:9" x14ac:dyDescent="0.2">
      <c r="A30" s="11"/>
      <c r="B30" s="12" t="s">
        <v>36</v>
      </c>
      <c r="C30" s="9">
        <v>3200</v>
      </c>
      <c r="D30" s="13">
        <v>151250530</v>
      </c>
      <c r="E30" s="13">
        <v>1410871.8099999975</v>
      </c>
      <c r="F30" s="13">
        <v>152661401.80999997</v>
      </c>
      <c r="G30" s="13">
        <v>106220316.76999998</v>
      </c>
      <c r="H30" s="13">
        <v>79237698.10999988</v>
      </c>
      <c r="I30" s="13">
        <v>46441085.039999992</v>
      </c>
    </row>
    <row r="31" spans="1:9" x14ac:dyDescent="0.2">
      <c r="A31" s="11"/>
      <c r="B31" s="12" t="s">
        <v>37</v>
      </c>
      <c r="C31" s="9">
        <v>3300</v>
      </c>
      <c r="D31" s="13">
        <v>618707933</v>
      </c>
      <c r="E31" s="13">
        <v>-34251492.030000016</v>
      </c>
      <c r="F31" s="13">
        <v>584456440.96999955</v>
      </c>
      <c r="G31" s="13">
        <v>314049593.40000087</v>
      </c>
      <c r="H31" s="13">
        <v>268682625.34000027</v>
      </c>
      <c r="I31" s="13">
        <v>270406847.56999868</v>
      </c>
    </row>
    <row r="32" spans="1:9" x14ac:dyDescent="0.2">
      <c r="A32" s="11"/>
      <c r="B32" s="12" t="s">
        <v>38</v>
      </c>
      <c r="C32" s="9">
        <v>3400</v>
      </c>
      <c r="D32" s="13">
        <v>98281338</v>
      </c>
      <c r="E32" s="13">
        <v>-5370333.8800000018</v>
      </c>
      <c r="F32" s="13">
        <v>92911004.11999999</v>
      </c>
      <c r="G32" s="13">
        <v>75191625.480000004</v>
      </c>
      <c r="H32" s="13">
        <v>71465346.170000017</v>
      </c>
      <c r="I32" s="13">
        <v>17719378.639999986</v>
      </c>
    </row>
    <row r="33" spans="1:9" x14ac:dyDescent="0.2">
      <c r="A33" s="11"/>
      <c r="B33" s="12" t="s">
        <v>39</v>
      </c>
      <c r="C33" s="9">
        <v>3500</v>
      </c>
      <c r="D33" s="13">
        <v>322819923</v>
      </c>
      <c r="E33" s="13">
        <v>-70691641.619999975</v>
      </c>
      <c r="F33" s="13">
        <v>252128281.38000014</v>
      </c>
      <c r="G33" s="13">
        <v>74048710.460000023</v>
      </c>
      <c r="H33" s="13">
        <v>64176772.919999987</v>
      </c>
      <c r="I33" s="13">
        <v>178079570.92000014</v>
      </c>
    </row>
    <row r="34" spans="1:9" x14ac:dyDescent="0.2">
      <c r="A34" s="11"/>
      <c r="B34" s="12" t="s">
        <v>40</v>
      </c>
      <c r="C34" s="9">
        <v>3600</v>
      </c>
      <c r="D34" s="13">
        <v>430368125</v>
      </c>
      <c r="E34" s="13">
        <v>-158413689.97999996</v>
      </c>
      <c r="F34" s="13">
        <v>271954435.01999998</v>
      </c>
      <c r="G34" s="13">
        <v>165631241.42999998</v>
      </c>
      <c r="H34" s="13">
        <v>165631241.42999998</v>
      </c>
      <c r="I34" s="13">
        <v>106323193.59</v>
      </c>
    </row>
    <row r="35" spans="1:9" x14ac:dyDescent="0.2">
      <c r="A35" s="11"/>
      <c r="B35" s="12" t="s">
        <v>41</v>
      </c>
      <c r="C35" s="9">
        <v>3700</v>
      </c>
      <c r="D35" s="13">
        <v>79724494</v>
      </c>
      <c r="E35" s="13">
        <v>-22937717.239999991</v>
      </c>
      <c r="F35" s="13">
        <v>56786776.759999923</v>
      </c>
      <c r="G35" s="13">
        <v>35857518.319999993</v>
      </c>
      <c r="H35" s="13">
        <v>35714745.130000003</v>
      </c>
      <c r="I35" s="13">
        <v>20929258.439999931</v>
      </c>
    </row>
    <row r="36" spans="1:9" x14ac:dyDescent="0.2">
      <c r="A36" s="11"/>
      <c r="B36" s="12" t="s">
        <v>42</v>
      </c>
      <c r="C36" s="9">
        <v>3800</v>
      </c>
      <c r="D36" s="13">
        <v>161461450</v>
      </c>
      <c r="E36" s="13">
        <v>-15854050.669999996</v>
      </c>
      <c r="F36" s="13">
        <v>145607399.33000001</v>
      </c>
      <c r="G36" s="13">
        <v>101697842.99999996</v>
      </c>
      <c r="H36" s="13">
        <v>97463219.919999957</v>
      </c>
      <c r="I36" s="13">
        <v>43909556.330000058</v>
      </c>
    </row>
    <row r="37" spans="1:9" x14ac:dyDescent="0.2">
      <c r="A37" s="11"/>
      <c r="B37" s="12" t="s">
        <v>43</v>
      </c>
      <c r="C37" s="9">
        <v>3900</v>
      </c>
      <c r="D37" s="13">
        <v>1939657699</v>
      </c>
      <c r="E37" s="13">
        <v>46995278.049999863</v>
      </c>
      <c r="F37" s="13">
        <v>1986652977.0500031</v>
      </c>
      <c r="G37" s="13">
        <v>1549779001.850008</v>
      </c>
      <c r="H37" s="13">
        <v>1526824934.1200066</v>
      </c>
      <c r="I37" s="13">
        <v>436873975.19999504</v>
      </c>
    </row>
    <row r="38" spans="1:9" x14ac:dyDescent="0.2">
      <c r="A38" s="29" t="s">
        <v>44</v>
      </c>
      <c r="B38" s="30"/>
      <c r="C38" s="9">
        <v>40500</v>
      </c>
      <c r="D38" s="10">
        <v>16906375294</v>
      </c>
      <c r="E38" s="10">
        <v>486931291.84999955</v>
      </c>
      <c r="F38" s="10">
        <v>17393306585.849991</v>
      </c>
      <c r="G38" s="10">
        <v>14324608452.389986</v>
      </c>
      <c r="H38" s="10">
        <v>13757477423.07999</v>
      </c>
      <c r="I38" s="10">
        <v>3068698133.4600039</v>
      </c>
    </row>
    <row r="39" spans="1:9" x14ac:dyDescent="0.2">
      <c r="A39" s="11"/>
      <c r="B39" s="12" t="s">
        <v>45</v>
      </c>
      <c r="C39" s="9">
        <v>4100</v>
      </c>
      <c r="D39" s="13">
        <v>8554668540</v>
      </c>
      <c r="E39" s="13">
        <v>-116959056.20000021</v>
      </c>
      <c r="F39" s="13">
        <v>8437709483.7999897</v>
      </c>
      <c r="G39" s="13">
        <v>6874736466.9899912</v>
      </c>
      <c r="H39" s="13">
        <v>6493657545.9099913</v>
      </c>
      <c r="I39" s="13">
        <v>1562973016.8099985</v>
      </c>
    </row>
    <row r="40" spans="1:9" x14ac:dyDescent="0.2">
      <c r="A40" s="11"/>
      <c r="B40" s="12" t="s">
        <v>46</v>
      </c>
      <c r="C40" s="9">
        <v>4200</v>
      </c>
      <c r="D40" s="13">
        <v>6573080915</v>
      </c>
      <c r="E40" s="13">
        <v>434740189.24999976</v>
      </c>
      <c r="F40" s="13">
        <v>7007821104.250001</v>
      </c>
      <c r="G40" s="13">
        <v>5775515484.1399956</v>
      </c>
      <c r="H40" s="13">
        <v>5716287612.1899986</v>
      </c>
      <c r="I40" s="13">
        <v>1232305620.1100054</v>
      </c>
    </row>
    <row r="41" spans="1:9" x14ac:dyDescent="0.2">
      <c r="A41" s="11"/>
      <c r="B41" s="12" t="s">
        <v>47</v>
      </c>
      <c r="C41" s="9">
        <v>4300</v>
      </c>
      <c r="D41" s="13">
        <v>392750257</v>
      </c>
      <c r="E41" s="13">
        <v>26804288.839999996</v>
      </c>
      <c r="F41" s="13">
        <v>419554545.83999997</v>
      </c>
      <c r="G41" s="13">
        <v>220006934.78999999</v>
      </c>
      <c r="H41" s="13">
        <v>173317289.38999996</v>
      </c>
      <c r="I41" s="13">
        <v>199547611.04999998</v>
      </c>
    </row>
    <row r="42" spans="1:9" x14ac:dyDescent="0.2">
      <c r="A42" s="11"/>
      <c r="B42" s="12" t="s">
        <v>48</v>
      </c>
      <c r="C42" s="9">
        <v>4400</v>
      </c>
      <c r="D42" s="13">
        <v>587515037</v>
      </c>
      <c r="E42" s="13">
        <v>-40149469.859999977</v>
      </c>
      <c r="F42" s="13">
        <v>547365567.13999999</v>
      </c>
      <c r="G42" s="13">
        <v>473974581.64999998</v>
      </c>
      <c r="H42" s="13">
        <v>419884990.76999998</v>
      </c>
      <c r="I42" s="13">
        <v>73390985.49000001</v>
      </c>
    </row>
    <row r="43" spans="1:9" x14ac:dyDescent="0.2">
      <c r="A43" s="11"/>
      <c r="B43" s="12" t="s">
        <v>49</v>
      </c>
      <c r="C43" s="9">
        <v>4500</v>
      </c>
      <c r="D43" s="13">
        <v>2153000</v>
      </c>
      <c r="E43" s="13">
        <v>-1267042.8600000003</v>
      </c>
      <c r="F43" s="13">
        <v>885957.14</v>
      </c>
      <c r="G43" s="13">
        <v>540057.14</v>
      </c>
      <c r="H43" s="13">
        <v>540057.14</v>
      </c>
      <c r="I43" s="13">
        <v>345900</v>
      </c>
    </row>
    <row r="44" spans="1:9" x14ac:dyDescent="0.2">
      <c r="A44" s="11"/>
      <c r="B44" s="12" t="s">
        <v>50</v>
      </c>
      <c r="C44" s="9">
        <v>4600</v>
      </c>
      <c r="D44" s="13">
        <v>746632267</v>
      </c>
      <c r="E44" s="13">
        <v>88603454</v>
      </c>
      <c r="F44" s="13">
        <v>835235721</v>
      </c>
      <c r="G44" s="13">
        <v>835235721</v>
      </c>
      <c r="H44" s="13">
        <v>809235721</v>
      </c>
      <c r="I44" s="13">
        <v>0</v>
      </c>
    </row>
    <row r="45" spans="1:9" x14ac:dyDescent="0.2">
      <c r="A45" s="11"/>
      <c r="B45" s="12" t="s">
        <v>51</v>
      </c>
      <c r="C45" s="9">
        <v>4700</v>
      </c>
      <c r="D45" s="13">
        <v>46850278</v>
      </c>
      <c r="E45" s="13">
        <v>40072991.68</v>
      </c>
      <c r="F45" s="13">
        <v>86923269.680000007</v>
      </c>
      <c r="G45" s="13">
        <v>86923269.680000007</v>
      </c>
      <c r="H45" s="13">
        <v>86923269.680000007</v>
      </c>
      <c r="I45" s="13">
        <v>0</v>
      </c>
    </row>
    <row r="46" spans="1:9" x14ac:dyDescent="0.2">
      <c r="A46" s="11"/>
      <c r="B46" s="12" t="s">
        <v>52</v>
      </c>
      <c r="C46" s="9">
        <v>4800</v>
      </c>
      <c r="D46" s="13">
        <v>2725000</v>
      </c>
      <c r="E46" s="13">
        <v>55085937</v>
      </c>
      <c r="F46" s="13">
        <v>57810937</v>
      </c>
      <c r="G46" s="13">
        <v>57675937</v>
      </c>
      <c r="H46" s="13">
        <v>57630937</v>
      </c>
      <c r="I46" s="13">
        <v>135000</v>
      </c>
    </row>
    <row r="47" spans="1:9" x14ac:dyDescent="0.2">
      <c r="A47" s="11"/>
      <c r="B47" s="12" t="s">
        <v>53</v>
      </c>
      <c r="C47" s="9">
        <v>4900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</row>
    <row r="48" spans="1:9" x14ac:dyDescent="0.2">
      <c r="A48" s="29" t="s">
        <v>54</v>
      </c>
      <c r="B48" s="30"/>
      <c r="C48" s="9">
        <v>49500</v>
      </c>
      <c r="D48" s="10">
        <v>337939805</v>
      </c>
      <c r="E48" s="10">
        <v>-16708396.250000004</v>
      </c>
      <c r="F48" s="10">
        <v>321231408.75</v>
      </c>
      <c r="G48" s="10">
        <v>41403968.800000004</v>
      </c>
      <c r="H48" s="10">
        <v>39027415.040000007</v>
      </c>
      <c r="I48" s="10">
        <v>279827439.94999999</v>
      </c>
    </row>
    <row r="49" spans="1:9" x14ac:dyDescent="0.2">
      <c r="A49" s="11"/>
      <c r="B49" s="12" t="s">
        <v>55</v>
      </c>
      <c r="C49" s="9">
        <v>5100</v>
      </c>
      <c r="D49" s="13">
        <v>126048090</v>
      </c>
      <c r="E49" s="13">
        <v>-57647425.469999984</v>
      </c>
      <c r="F49" s="13">
        <v>68400664.530000001</v>
      </c>
      <c r="G49" s="13">
        <v>21600381.129999999</v>
      </c>
      <c r="H49" s="13">
        <v>19745765.550000004</v>
      </c>
      <c r="I49" s="13">
        <v>46800283.400000006</v>
      </c>
    </row>
    <row r="50" spans="1:9" x14ac:dyDescent="0.2">
      <c r="A50" s="11"/>
      <c r="B50" s="12" t="s">
        <v>56</v>
      </c>
      <c r="C50" s="9">
        <v>5200</v>
      </c>
      <c r="D50" s="13">
        <v>23900638</v>
      </c>
      <c r="E50" s="13">
        <v>-21979287.220000006</v>
      </c>
      <c r="F50" s="13">
        <v>1921350.7799999998</v>
      </c>
      <c r="G50" s="13">
        <v>1005823.78</v>
      </c>
      <c r="H50" s="13">
        <v>932943.02</v>
      </c>
      <c r="I50" s="13">
        <v>915526.99999999977</v>
      </c>
    </row>
    <row r="51" spans="1:9" x14ac:dyDescent="0.2">
      <c r="A51" s="11"/>
      <c r="B51" s="12" t="s">
        <v>57</v>
      </c>
      <c r="C51" s="9">
        <v>5300</v>
      </c>
      <c r="D51" s="13">
        <v>588000</v>
      </c>
      <c r="E51" s="13">
        <v>-116103.48000000001</v>
      </c>
      <c r="F51" s="13">
        <v>471896.52</v>
      </c>
      <c r="G51" s="13">
        <v>171896.52000000002</v>
      </c>
      <c r="H51" s="13">
        <v>171896.52000000002</v>
      </c>
      <c r="I51" s="13">
        <v>300000</v>
      </c>
    </row>
    <row r="52" spans="1:9" x14ac:dyDescent="0.2">
      <c r="A52" s="11"/>
      <c r="B52" s="12" t="s">
        <v>58</v>
      </c>
      <c r="C52" s="9">
        <v>5400</v>
      </c>
      <c r="D52" s="13">
        <v>147754498</v>
      </c>
      <c r="E52" s="13">
        <v>44254520.990000002</v>
      </c>
      <c r="F52" s="13">
        <v>192009018.99000001</v>
      </c>
      <c r="G52" s="13">
        <v>4392914.99</v>
      </c>
      <c r="H52" s="13">
        <v>4392914.99</v>
      </c>
      <c r="I52" s="13">
        <v>187616104</v>
      </c>
    </row>
    <row r="53" spans="1:9" x14ac:dyDescent="0.2">
      <c r="A53" s="11"/>
      <c r="B53" s="12" t="s">
        <v>59</v>
      </c>
      <c r="C53" s="9">
        <v>5500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</row>
    <row r="54" spans="1:9" x14ac:dyDescent="0.2">
      <c r="A54" s="11"/>
      <c r="B54" s="12" t="s">
        <v>60</v>
      </c>
      <c r="C54" s="9">
        <v>5600</v>
      </c>
      <c r="D54" s="13">
        <v>33390419</v>
      </c>
      <c r="E54" s="13">
        <v>12245648.959999997</v>
      </c>
      <c r="F54" s="13">
        <v>45636067.960000001</v>
      </c>
      <c r="G54" s="13">
        <v>3890382.41</v>
      </c>
      <c r="H54" s="13">
        <v>3462437.63</v>
      </c>
      <c r="I54" s="13">
        <v>41745685.549999997</v>
      </c>
    </row>
    <row r="55" spans="1:9" x14ac:dyDescent="0.2">
      <c r="A55" s="11"/>
      <c r="B55" s="12" t="s">
        <v>61</v>
      </c>
      <c r="C55" s="9">
        <v>5700</v>
      </c>
      <c r="D55" s="13">
        <v>1000000</v>
      </c>
      <c r="E55" s="13">
        <v>-5</v>
      </c>
      <c r="F55" s="13">
        <v>999995</v>
      </c>
      <c r="G55" s="13">
        <v>999995</v>
      </c>
      <c r="H55" s="13">
        <v>999995</v>
      </c>
      <c r="I55" s="13">
        <v>0</v>
      </c>
    </row>
    <row r="56" spans="1:9" x14ac:dyDescent="0.2">
      <c r="A56" s="11"/>
      <c r="B56" s="12" t="s">
        <v>62</v>
      </c>
      <c r="C56" s="9">
        <v>5800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</row>
    <row r="57" spans="1:9" x14ac:dyDescent="0.2">
      <c r="A57" s="11"/>
      <c r="B57" s="12" t="s">
        <v>63</v>
      </c>
      <c r="C57" s="9">
        <v>5900</v>
      </c>
      <c r="D57" s="13">
        <v>5258160</v>
      </c>
      <c r="E57" s="13">
        <v>6534254.9699999997</v>
      </c>
      <c r="F57" s="13">
        <v>11792414.970000003</v>
      </c>
      <c r="G57" s="13">
        <v>9342574.9700000025</v>
      </c>
      <c r="H57" s="13">
        <v>9321462.3300000019</v>
      </c>
      <c r="I57" s="13">
        <v>2449840</v>
      </c>
    </row>
    <row r="58" spans="1:9" x14ac:dyDescent="0.2">
      <c r="A58" s="29" t="s">
        <v>64</v>
      </c>
      <c r="B58" s="30"/>
      <c r="C58" s="9">
        <v>18600</v>
      </c>
      <c r="D58" s="10">
        <v>3571825726</v>
      </c>
      <c r="E58" s="10">
        <v>1017401708.4700005</v>
      </c>
      <c r="F58" s="10">
        <v>4589227434.4699984</v>
      </c>
      <c r="G58" s="10">
        <v>1969596410.7700007</v>
      </c>
      <c r="H58" s="10">
        <v>1954250124.2700007</v>
      </c>
      <c r="I58" s="10">
        <v>2619631023.6999979</v>
      </c>
    </row>
    <row r="59" spans="1:9" x14ac:dyDescent="0.2">
      <c r="A59" s="11"/>
      <c r="B59" s="12" t="s">
        <v>65</v>
      </c>
      <c r="C59" s="9">
        <v>6100</v>
      </c>
      <c r="D59" s="13">
        <v>3562051318</v>
      </c>
      <c r="E59" s="13">
        <v>997425808.47000051</v>
      </c>
      <c r="F59" s="13">
        <v>4559477126.4699984</v>
      </c>
      <c r="G59" s="13">
        <v>1969596410.7700007</v>
      </c>
      <c r="H59" s="13">
        <v>1954250124.2700007</v>
      </c>
      <c r="I59" s="13">
        <v>2589880715.6999979</v>
      </c>
    </row>
    <row r="60" spans="1:9" x14ac:dyDescent="0.2">
      <c r="A60" s="11"/>
      <c r="B60" s="12" t="s">
        <v>66</v>
      </c>
      <c r="C60" s="9">
        <v>6200</v>
      </c>
      <c r="D60" s="13">
        <v>9774408</v>
      </c>
      <c r="E60" s="13">
        <v>19975900</v>
      </c>
      <c r="F60" s="13">
        <v>29750308</v>
      </c>
      <c r="G60" s="13">
        <v>0</v>
      </c>
      <c r="H60" s="13">
        <v>0</v>
      </c>
      <c r="I60" s="13">
        <v>29750308</v>
      </c>
    </row>
    <row r="61" spans="1:9" x14ac:dyDescent="0.2">
      <c r="A61" s="11"/>
      <c r="B61" s="12" t="s">
        <v>67</v>
      </c>
      <c r="C61" s="9">
        <v>6300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</row>
    <row r="62" spans="1:9" x14ac:dyDescent="0.2">
      <c r="A62" s="29" t="s">
        <v>68</v>
      </c>
      <c r="B62" s="30"/>
      <c r="C62" s="9">
        <v>52000</v>
      </c>
      <c r="D62" s="10">
        <v>277412383</v>
      </c>
      <c r="E62" s="10">
        <v>175219733.57999998</v>
      </c>
      <c r="F62" s="10">
        <v>452632116.57999998</v>
      </c>
      <c r="G62" s="10">
        <v>0</v>
      </c>
      <c r="H62" s="10">
        <v>0</v>
      </c>
      <c r="I62" s="10">
        <v>452632116.57999998</v>
      </c>
    </row>
    <row r="63" spans="1:9" x14ac:dyDescent="0.2">
      <c r="A63" s="11"/>
      <c r="B63" s="12" t="s">
        <v>69</v>
      </c>
      <c r="C63" s="9">
        <v>7100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</row>
    <row r="64" spans="1:9" x14ac:dyDescent="0.2">
      <c r="A64" s="11"/>
      <c r="B64" s="12" t="s">
        <v>70</v>
      </c>
      <c r="C64" s="9">
        <v>7200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</row>
    <row r="65" spans="1:10" x14ac:dyDescent="0.2">
      <c r="A65" s="11"/>
      <c r="B65" s="12" t="s">
        <v>71</v>
      </c>
      <c r="C65" s="9">
        <v>7300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</row>
    <row r="66" spans="1:10" x14ac:dyDescent="0.2">
      <c r="A66" s="11"/>
      <c r="B66" s="12" t="s">
        <v>72</v>
      </c>
      <c r="C66" s="9">
        <v>7400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</row>
    <row r="67" spans="1:10" x14ac:dyDescent="0.2">
      <c r="A67" s="11"/>
      <c r="B67" s="12" t="s">
        <v>73</v>
      </c>
      <c r="C67" s="9">
        <v>7500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</row>
    <row r="68" spans="1:10" x14ac:dyDescent="0.2">
      <c r="A68" s="11"/>
      <c r="B68" s="12" t="s">
        <v>74</v>
      </c>
      <c r="C68" s="9">
        <v>7600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</row>
    <row r="69" spans="1:10" x14ac:dyDescent="0.2">
      <c r="A69" s="11"/>
      <c r="B69" s="12" t="s">
        <v>75</v>
      </c>
      <c r="C69" s="9">
        <v>7900</v>
      </c>
      <c r="D69" s="13">
        <v>277412383</v>
      </c>
      <c r="E69" s="13">
        <v>175219733.57999998</v>
      </c>
      <c r="F69" s="13">
        <v>452632116.57999998</v>
      </c>
      <c r="G69" s="13">
        <v>0</v>
      </c>
      <c r="H69" s="13">
        <v>0</v>
      </c>
      <c r="I69" s="13">
        <v>452632116.57999998</v>
      </c>
    </row>
    <row r="70" spans="1:10" x14ac:dyDescent="0.2">
      <c r="A70" s="29" t="s">
        <v>76</v>
      </c>
      <c r="B70" s="30"/>
      <c r="C70" s="9">
        <v>24900</v>
      </c>
      <c r="D70" s="10">
        <v>11427377451</v>
      </c>
      <c r="E70" s="10">
        <v>-826798227.53000009</v>
      </c>
      <c r="F70" s="10">
        <v>10600579223.470001</v>
      </c>
      <c r="G70" s="10">
        <v>7980778291.799984</v>
      </c>
      <c r="H70" s="10">
        <v>7980778291.799984</v>
      </c>
      <c r="I70" s="10">
        <v>2619800931.6700177</v>
      </c>
    </row>
    <row r="71" spans="1:10" x14ac:dyDescent="0.2">
      <c r="A71" s="11"/>
      <c r="B71" s="12" t="s">
        <v>77</v>
      </c>
      <c r="C71" s="9">
        <v>8100</v>
      </c>
      <c r="D71" s="13">
        <v>9823606868</v>
      </c>
      <c r="E71" s="13">
        <v>-1964557.0000002831</v>
      </c>
      <c r="F71" s="13">
        <v>9821642311.0000019</v>
      </c>
      <c r="G71" s="13">
        <v>7577497927.8399839</v>
      </c>
      <c r="H71" s="13">
        <v>7577497927.8399839</v>
      </c>
      <c r="I71" s="13">
        <v>2244144383.160018</v>
      </c>
    </row>
    <row r="72" spans="1:10" x14ac:dyDescent="0.2">
      <c r="A72" s="11"/>
      <c r="B72" s="12" t="s">
        <v>78</v>
      </c>
      <c r="C72" s="9">
        <v>8300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</row>
    <row r="73" spans="1:10" x14ac:dyDescent="0.2">
      <c r="A73" s="11"/>
      <c r="B73" s="12" t="s">
        <v>79</v>
      </c>
      <c r="C73" s="9">
        <v>8500</v>
      </c>
      <c r="D73" s="13">
        <v>1603770583</v>
      </c>
      <c r="E73" s="13">
        <v>-824833670.52999985</v>
      </c>
      <c r="F73" s="13">
        <v>778936912.47000015</v>
      </c>
      <c r="G73" s="13">
        <v>403280363.96000034</v>
      </c>
      <c r="H73" s="13">
        <v>403280363.96000034</v>
      </c>
      <c r="I73" s="13">
        <v>375656548.50999981</v>
      </c>
    </row>
    <row r="74" spans="1:10" x14ac:dyDescent="0.2">
      <c r="A74" s="29" t="s">
        <v>80</v>
      </c>
      <c r="B74" s="30"/>
      <c r="C74" s="9">
        <v>66000</v>
      </c>
      <c r="D74" s="10">
        <v>354832202</v>
      </c>
      <c r="E74" s="10">
        <v>154168.83000007449</v>
      </c>
      <c r="F74" s="10">
        <v>354986370.82999986</v>
      </c>
      <c r="G74" s="10">
        <v>165402744.69</v>
      </c>
      <c r="H74" s="10">
        <v>165402744.69</v>
      </c>
      <c r="I74" s="10">
        <v>189583626.13999987</v>
      </c>
      <c r="J74" s="14"/>
    </row>
    <row r="75" spans="1:10" x14ac:dyDescent="0.2">
      <c r="A75" s="11"/>
      <c r="B75" s="12" t="s">
        <v>81</v>
      </c>
      <c r="C75" s="9">
        <v>9100</v>
      </c>
      <c r="D75" s="13">
        <v>0</v>
      </c>
      <c r="E75" s="13">
        <v>50000000</v>
      </c>
      <c r="F75" s="13">
        <v>50000000</v>
      </c>
      <c r="G75" s="13">
        <v>50000000</v>
      </c>
      <c r="H75" s="13">
        <v>50000000</v>
      </c>
      <c r="I75" s="13">
        <v>0</v>
      </c>
    </row>
    <row r="76" spans="1:10" x14ac:dyDescent="0.2">
      <c r="A76" s="11"/>
      <c r="B76" s="12" t="s">
        <v>82</v>
      </c>
      <c r="C76" s="9">
        <v>9200</v>
      </c>
      <c r="D76" s="13">
        <v>115087284</v>
      </c>
      <c r="E76" s="13">
        <v>34201004.240000002</v>
      </c>
      <c r="F76" s="13">
        <v>149288288.24000001</v>
      </c>
      <c r="G76" s="13">
        <v>110300367.93999998</v>
      </c>
      <c r="H76" s="13">
        <v>110300367.93999998</v>
      </c>
      <c r="I76" s="13">
        <v>38987920.300000027</v>
      </c>
    </row>
    <row r="77" spans="1:10" x14ac:dyDescent="0.2">
      <c r="A77" s="11"/>
      <c r="B77" s="12" t="s">
        <v>83</v>
      </c>
      <c r="C77" s="9">
        <v>9300</v>
      </c>
      <c r="D77" s="13">
        <v>2147450</v>
      </c>
      <c r="E77" s="13">
        <v>2476.5999999999535</v>
      </c>
      <c r="F77" s="13">
        <v>2149926.6000000006</v>
      </c>
      <c r="G77" s="13">
        <v>2871</v>
      </c>
      <c r="H77" s="13">
        <v>2871</v>
      </c>
      <c r="I77" s="13">
        <v>2147055.6000000006</v>
      </c>
      <c r="J77" s="14">
        <f>+H77+H78</f>
        <v>5102376.7500000019</v>
      </c>
    </row>
    <row r="78" spans="1:10" x14ac:dyDescent="0.2">
      <c r="A78" s="11"/>
      <c r="B78" s="12" t="s">
        <v>84</v>
      </c>
      <c r="C78" s="9">
        <v>9400</v>
      </c>
      <c r="D78" s="13">
        <v>237597468</v>
      </c>
      <c r="E78" s="13">
        <v>-84203480.839999929</v>
      </c>
      <c r="F78" s="13">
        <v>153393987.15999985</v>
      </c>
      <c r="G78" s="13">
        <v>5099505.7500000019</v>
      </c>
      <c r="H78" s="13">
        <v>5099505.7500000019</v>
      </c>
      <c r="I78" s="13">
        <v>148294481.40999985</v>
      </c>
    </row>
    <row r="79" spans="1:10" x14ac:dyDescent="0.2">
      <c r="A79" s="11"/>
      <c r="B79" s="12" t="s">
        <v>85</v>
      </c>
      <c r="C79" s="9">
        <v>9500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</row>
    <row r="80" spans="1:10" x14ac:dyDescent="0.2">
      <c r="A80" s="11"/>
      <c r="B80" s="12" t="s">
        <v>86</v>
      </c>
      <c r="C80" s="9">
        <v>9600</v>
      </c>
      <c r="D80" s="13"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</row>
    <row r="81" spans="1:10" x14ac:dyDescent="0.2">
      <c r="A81" s="11"/>
      <c r="B81" s="12" t="s">
        <v>87</v>
      </c>
      <c r="C81" s="9">
        <v>9900</v>
      </c>
      <c r="D81" s="13">
        <v>0</v>
      </c>
      <c r="E81" s="13">
        <v>154168.82999999999</v>
      </c>
      <c r="F81" s="13">
        <v>154168.82999999999</v>
      </c>
      <c r="G81" s="13">
        <v>0</v>
      </c>
      <c r="H81" s="13">
        <v>0</v>
      </c>
      <c r="I81" s="13">
        <v>154168.82999999999</v>
      </c>
    </row>
    <row r="82" spans="1:10" ht="13.5" thickBot="1" x14ac:dyDescent="0.25">
      <c r="A82" s="32"/>
      <c r="B82" s="33"/>
      <c r="C82" s="15"/>
      <c r="D82" s="13"/>
      <c r="E82" s="16"/>
      <c r="F82" s="16"/>
      <c r="G82" s="16"/>
      <c r="H82" s="16"/>
      <c r="I82" s="17"/>
    </row>
    <row r="83" spans="1:10" x14ac:dyDescent="0.2">
      <c r="A83" s="34" t="s">
        <v>95</v>
      </c>
      <c r="B83" s="35"/>
      <c r="C83" s="7">
        <v>315300</v>
      </c>
      <c r="D83" s="8">
        <v>47403411922</v>
      </c>
      <c r="E83" s="8">
        <v>6496268579.25002</v>
      </c>
      <c r="F83" s="8">
        <v>53899680501.250084</v>
      </c>
      <c r="G83" s="8">
        <v>38612599234.219933</v>
      </c>
      <c r="H83" s="8">
        <v>38610168053.619919</v>
      </c>
      <c r="I83" s="8">
        <v>15287081267.030142</v>
      </c>
      <c r="J83" s="14"/>
    </row>
    <row r="84" spans="1:10" x14ac:dyDescent="0.2">
      <c r="A84" s="29" t="s">
        <v>88</v>
      </c>
      <c r="B84" s="31"/>
      <c r="C84" s="9">
        <v>9800</v>
      </c>
      <c r="D84" s="10">
        <v>23832726269</v>
      </c>
      <c r="E84" s="10">
        <v>2325731541.3200226</v>
      </c>
      <c r="F84" s="10">
        <v>26158457810.320084</v>
      </c>
      <c r="G84" s="10">
        <v>18376632949.479935</v>
      </c>
      <c r="H84" s="10">
        <v>18374518268.169922</v>
      </c>
      <c r="I84" s="10">
        <v>7781824860.8401451</v>
      </c>
      <c r="J84" s="14"/>
    </row>
    <row r="85" spans="1:10" x14ac:dyDescent="0.2">
      <c r="A85" s="11"/>
      <c r="B85" s="12" t="s">
        <v>17</v>
      </c>
      <c r="C85" s="9">
        <v>1100</v>
      </c>
      <c r="D85" s="13">
        <v>9735102407</v>
      </c>
      <c r="E85" s="13">
        <v>1786530775.919982</v>
      </c>
      <c r="F85" s="13">
        <v>11521633182.919992</v>
      </c>
      <c r="G85" s="13">
        <v>8951151273.0099392</v>
      </c>
      <c r="H85" s="13">
        <v>8949857295.9699345</v>
      </c>
      <c r="I85" s="13">
        <v>2570481909.9100533</v>
      </c>
      <c r="J85" s="14"/>
    </row>
    <row r="86" spans="1:10" x14ac:dyDescent="0.2">
      <c r="A86" s="11"/>
      <c r="B86" s="12" t="s">
        <v>18</v>
      </c>
      <c r="C86" s="9">
        <v>1200</v>
      </c>
      <c r="D86" s="13">
        <v>39325763</v>
      </c>
      <c r="E86" s="13">
        <v>-16723833.819999997</v>
      </c>
      <c r="F86" s="13">
        <v>22601929.18</v>
      </c>
      <c r="G86" s="13">
        <v>503625.2</v>
      </c>
      <c r="H86" s="13">
        <v>503625.2</v>
      </c>
      <c r="I86" s="13">
        <v>22098303.98</v>
      </c>
      <c r="J86" s="14"/>
    </row>
    <row r="87" spans="1:10" x14ac:dyDescent="0.2">
      <c r="A87" s="11"/>
      <c r="B87" s="12" t="s">
        <v>19</v>
      </c>
      <c r="C87" s="9">
        <v>1300</v>
      </c>
      <c r="D87" s="13">
        <v>3390263397</v>
      </c>
      <c r="E87" s="13">
        <v>266546554.73999688</v>
      </c>
      <c r="F87" s="13">
        <v>3656809951.7400775</v>
      </c>
      <c r="G87" s="13">
        <v>2116481777.9700408</v>
      </c>
      <c r="H87" s="13">
        <v>2116463213.9300404</v>
      </c>
      <c r="I87" s="13">
        <v>1540328173.7700367</v>
      </c>
      <c r="J87" s="14"/>
    </row>
    <row r="88" spans="1:10" x14ac:dyDescent="0.2">
      <c r="A88" s="11"/>
      <c r="B88" s="12" t="s">
        <v>20</v>
      </c>
      <c r="C88" s="9">
        <v>1400</v>
      </c>
      <c r="D88" s="13">
        <v>2067604318</v>
      </c>
      <c r="E88" s="13">
        <v>63639654.090000011</v>
      </c>
      <c r="F88" s="13">
        <v>2131243972.0900002</v>
      </c>
      <c r="G88" s="13">
        <v>1535534420.0800002</v>
      </c>
      <c r="H88" s="13">
        <v>1535534420.0800002</v>
      </c>
      <c r="I88" s="13">
        <v>595709552.00999999</v>
      </c>
      <c r="J88" s="14"/>
    </row>
    <row r="89" spans="1:10" x14ac:dyDescent="0.2">
      <c r="A89" s="11"/>
      <c r="B89" s="12" t="s">
        <v>21</v>
      </c>
      <c r="C89" s="9">
        <v>1500</v>
      </c>
      <c r="D89" s="13">
        <v>8541879473</v>
      </c>
      <c r="E89" s="13">
        <v>249806491.46004397</v>
      </c>
      <c r="F89" s="13">
        <v>8791685964.4600124</v>
      </c>
      <c r="G89" s="13">
        <v>5757370593.619957</v>
      </c>
      <c r="H89" s="13">
        <v>5756568453.3899498</v>
      </c>
      <c r="I89" s="13">
        <v>3034315370.8400555</v>
      </c>
      <c r="J89" s="14"/>
    </row>
    <row r="90" spans="1:10" x14ac:dyDescent="0.2">
      <c r="A90" s="11"/>
      <c r="B90" s="12" t="s">
        <v>22</v>
      </c>
      <c r="C90" s="9">
        <v>1600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4"/>
    </row>
    <row r="91" spans="1:10" x14ac:dyDescent="0.2">
      <c r="A91" s="11"/>
      <c r="B91" s="12" t="s">
        <v>23</v>
      </c>
      <c r="C91" s="9">
        <v>1700</v>
      </c>
      <c r="D91" s="13">
        <v>58550911</v>
      </c>
      <c r="E91" s="13">
        <v>-24068101.070000019</v>
      </c>
      <c r="F91" s="13">
        <v>34482809.929999985</v>
      </c>
      <c r="G91" s="13">
        <v>15591259.599999974</v>
      </c>
      <c r="H91" s="13">
        <v>15591259.599999974</v>
      </c>
      <c r="I91" s="13">
        <v>18891550.330000013</v>
      </c>
      <c r="J91" s="14"/>
    </row>
    <row r="92" spans="1:10" x14ac:dyDescent="0.2">
      <c r="A92" s="29" t="s">
        <v>24</v>
      </c>
      <c r="B92" s="31"/>
      <c r="C92" s="9">
        <v>22500</v>
      </c>
      <c r="D92" s="10">
        <v>375092370</v>
      </c>
      <c r="E92" s="10">
        <v>-50278910.070000067</v>
      </c>
      <c r="F92" s="10">
        <v>324813459.93000001</v>
      </c>
      <c r="G92" s="10">
        <v>162047447.23999998</v>
      </c>
      <c r="H92" s="10">
        <v>162047447.23999998</v>
      </c>
      <c r="I92" s="10">
        <v>162766012.69000006</v>
      </c>
      <c r="J92" s="14"/>
    </row>
    <row r="93" spans="1:10" x14ac:dyDescent="0.2">
      <c r="A93" s="11"/>
      <c r="B93" s="12" t="s">
        <v>25</v>
      </c>
      <c r="C93" s="9">
        <v>2100</v>
      </c>
      <c r="D93" s="13">
        <v>262732881</v>
      </c>
      <c r="E93" s="13">
        <v>-118059455.50000006</v>
      </c>
      <c r="F93" s="13">
        <v>144673425.50000003</v>
      </c>
      <c r="G93" s="13">
        <v>31637226.539999995</v>
      </c>
      <c r="H93" s="13">
        <v>31637226.539999995</v>
      </c>
      <c r="I93" s="13">
        <v>113036198.96000004</v>
      </c>
      <c r="J93" s="14"/>
    </row>
    <row r="94" spans="1:10" x14ac:dyDescent="0.2">
      <c r="A94" s="11"/>
      <c r="B94" s="12" t="s">
        <v>26</v>
      </c>
      <c r="C94" s="9">
        <v>2200</v>
      </c>
      <c r="D94" s="13">
        <v>73242353</v>
      </c>
      <c r="E94" s="13">
        <v>-281676.54000000015</v>
      </c>
      <c r="F94" s="13">
        <v>72960676.459999964</v>
      </c>
      <c r="G94" s="13">
        <v>47089139.829999976</v>
      </c>
      <c r="H94" s="13">
        <v>47089139.829999976</v>
      </c>
      <c r="I94" s="13">
        <v>25871536.629999988</v>
      </c>
      <c r="J94" s="14"/>
    </row>
    <row r="95" spans="1:10" x14ac:dyDescent="0.2">
      <c r="A95" s="11"/>
      <c r="B95" s="12" t="s">
        <v>27</v>
      </c>
      <c r="C95" s="9">
        <v>2300</v>
      </c>
      <c r="D95" s="13">
        <v>1091</v>
      </c>
      <c r="E95" s="13">
        <v>0</v>
      </c>
      <c r="F95" s="13">
        <v>1091</v>
      </c>
      <c r="G95" s="13">
        <v>0</v>
      </c>
      <c r="H95" s="13">
        <v>0</v>
      </c>
      <c r="I95" s="13">
        <v>1091</v>
      </c>
      <c r="J95" s="14"/>
    </row>
    <row r="96" spans="1:10" x14ac:dyDescent="0.2">
      <c r="A96" s="11"/>
      <c r="B96" s="12" t="s">
        <v>28</v>
      </c>
      <c r="C96" s="9">
        <v>2400</v>
      </c>
      <c r="D96" s="13">
        <v>11743571</v>
      </c>
      <c r="E96" s="13">
        <v>30360444.230000008</v>
      </c>
      <c r="F96" s="13">
        <v>42104015.230000012</v>
      </c>
      <c r="G96" s="13">
        <v>33551111.260000002</v>
      </c>
      <c r="H96" s="13">
        <v>33551111.260000002</v>
      </c>
      <c r="I96" s="13">
        <v>8552903.97000001</v>
      </c>
      <c r="J96" s="14"/>
    </row>
    <row r="97" spans="1:10" x14ac:dyDescent="0.2">
      <c r="A97" s="11"/>
      <c r="B97" s="12" t="s">
        <v>29</v>
      </c>
      <c r="C97" s="9">
        <v>2500</v>
      </c>
      <c r="D97" s="13">
        <v>1930935</v>
      </c>
      <c r="E97" s="13">
        <v>6957844.29</v>
      </c>
      <c r="F97" s="13">
        <v>8888779.290000001</v>
      </c>
      <c r="G97" s="13">
        <v>8044124.9000000004</v>
      </c>
      <c r="H97" s="13">
        <v>8044124.9000000004</v>
      </c>
      <c r="I97" s="13">
        <v>844654.3900000006</v>
      </c>
      <c r="J97" s="14"/>
    </row>
    <row r="98" spans="1:10" x14ac:dyDescent="0.2">
      <c r="A98" s="11"/>
      <c r="B98" s="12" t="s">
        <v>30</v>
      </c>
      <c r="C98" s="9">
        <v>2600</v>
      </c>
      <c r="D98" s="13">
        <v>6758127</v>
      </c>
      <c r="E98" s="13">
        <v>1858909.9600000002</v>
      </c>
      <c r="F98" s="13">
        <v>8617036.9600000028</v>
      </c>
      <c r="G98" s="13">
        <v>5046919.129999999</v>
      </c>
      <c r="H98" s="13">
        <v>5046919.129999999</v>
      </c>
      <c r="I98" s="13">
        <v>3570117.8300000038</v>
      </c>
      <c r="J98" s="14"/>
    </row>
    <row r="99" spans="1:10" x14ac:dyDescent="0.2">
      <c r="A99" s="11"/>
      <c r="B99" s="12" t="s">
        <v>31</v>
      </c>
      <c r="C99" s="9">
        <v>2700</v>
      </c>
      <c r="D99" s="13">
        <v>6750174</v>
      </c>
      <c r="E99" s="13">
        <v>11236230.000000006</v>
      </c>
      <c r="F99" s="13">
        <v>17986404.000000004</v>
      </c>
      <c r="G99" s="13">
        <v>12249556.320000006</v>
      </c>
      <c r="H99" s="13">
        <v>12249556.320000006</v>
      </c>
      <c r="I99" s="13">
        <v>5736847.6799999978</v>
      </c>
      <c r="J99" s="14"/>
    </row>
    <row r="100" spans="1:10" x14ac:dyDescent="0.2">
      <c r="A100" s="11"/>
      <c r="B100" s="12" t="s">
        <v>32</v>
      </c>
      <c r="C100" s="9">
        <v>2800</v>
      </c>
      <c r="D100" s="13"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4"/>
    </row>
    <row r="101" spans="1:10" x14ac:dyDescent="0.2">
      <c r="A101" s="11"/>
      <c r="B101" s="12" t="s">
        <v>33</v>
      </c>
      <c r="C101" s="9">
        <v>2900</v>
      </c>
      <c r="D101" s="13">
        <v>11933238</v>
      </c>
      <c r="E101" s="13">
        <v>17648793.489999995</v>
      </c>
      <c r="F101" s="13">
        <v>29582031.489999987</v>
      </c>
      <c r="G101" s="13">
        <v>24429369.259999994</v>
      </c>
      <c r="H101" s="13">
        <v>24429369.259999994</v>
      </c>
      <c r="I101" s="13">
        <v>5152662.229999993</v>
      </c>
      <c r="J101" s="14"/>
    </row>
    <row r="102" spans="1:10" x14ac:dyDescent="0.2">
      <c r="A102" s="29" t="s">
        <v>34</v>
      </c>
      <c r="B102" s="31"/>
      <c r="C102" s="9">
        <v>31500</v>
      </c>
      <c r="D102" s="10">
        <v>1230862946</v>
      </c>
      <c r="E102" s="10">
        <v>146976343.4200002</v>
      </c>
      <c r="F102" s="10">
        <v>1377839289.4200001</v>
      </c>
      <c r="G102" s="10">
        <v>1221608604.6400003</v>
      </c>
      <c r="H102" s="10">
        <v>1221292105.3500001</v>
      </c>
      <c r="I102" s="10">
        <v>156230684.77999988</v>
      </c>
      <c r="J102" s="14"/>
    </row>
    <row r="103" spans="1:10" x14ac:dyDescent="0.2">
      <c r="A103" s="11"/>
      <c r="B103" s="12" t="s">
        <v>35</v>
      </c>
      <c r="C103" s="9">
        <v>3100</v>
      </c>
      <c r="D103" s="13">
        <v>101151188</v>
      </c>
      <c r="E103" s="13">
        <v>-152934.00000000029</v>
      </c>
      <c r="F103" s="13">
        <v>100998253.99999994</v>
      </c>
      <c r="G103" s="13">
        <v>69557073.919999912</v>
      </c>
      <c r="H103" s="13">
        <v>69557073.919999912</v>
      </c>
      <c r="I103" s="13">
        <v>31441180.080000028</v>
      </c>
      <c r="J103" s="14"/>
    </row>
    <row r="104" spans="1:10" x14ac:dyDescent="0.2">
      <c r="A104" s="11"/>
      <c r="B104" s="12" t="s">
        <v>36</v>
      </c>
      <c r="C104" s="9">
        <v>3200</v>
      </c>
      <c r="D104" s="13">
        <v>64981317</v>
      </c>
      <c r="E104" s="13">
        <v>-21339688.879999995</v>
      </c>
      <c r="F104" s="13">
        <v>43641628.120000005</v>
      </c>
      <c r="G104" s="13">
        <v>24921738.310000002</v>
      </c>
      <c r="H104" s="13">
        <v>24921738.310000002</v>
      </c>
      <c r="I104" s="13">
        <v>18719889.810000002</v>
      </c>
      <c r="J104" s="14"/>
    </row>
    <row r="105" spans="1:10" x14ac:dyDescent="0.2">
      <c r="A105" s="11"/>
      <c r="B105" s="12" t="s">
        <v>37</v>
      </c>
      <c r="C105" s="9">
        <v>3300</v>
      </c>
      <c r="D105" s="13">
        <v>30176125</v>
      </c>
      <c r="E105" s="13">
        <v>12214800.000000004</v>
      </c>
      <c r="F105" s="13">
        <v>42390925</v>
      </c>
      <c r="G105" s="13">
        <v>23597790.319999997</v>
      </c>
      <c r="H105" s="13">
        <v>23597790.319999997</v>
      </c>
      <c r="I105" s="13">
        <v>18793134.680000003</v>
      </c>
      <c r="J105" s="14"/>
    </row>
    <row r="106" spans="1:10" x14ac:dyDescent="0.2">
      <c r="A106" s="11"/>
      <c r="B106" s="12" t="s">
        <v>38</v>
      </c>
      <c r="C106" s="9">
        <v>3400</v>
      </c>
      <c r="D106" s="13">
        <v>3952005</v>
      </c>
      <c r="E106" s="13">
        <v>3797682</v>
      </c>
      <c r="F106" s="13">
        <v>7749687</v>
      </c>
      <c r="G106" s="13">
        <v>6189001.75</v>
      </c>
      <c r="H106" s="13">
        <v>6189001.75</v>
      </c>
      <c r="I106" s="13">
        <v>1560685.25</v>
      </c>
      <c r="J106" s="14"/>
    </row>
    <row r="107" spans="1:10" x14ac:dyDescent="0.2">
      <c r="A107" s="11"/>
      <c r="B107" s="12" t="s">
        <v>39</v>
      </c>
      <c r="C107" s="9">
        <v>3500</v>
      </c>
      <c r="D107" s="13">
        <v>20990865</v>
      </c>
      <c r="E107" s="13">
        <v>43573738.009999998</v>
      </c>
      <c r="F107" s="13">
        <v>64564603.009999983</v>
      </c>
      <c r="G107" s="13">
        <v>48871732.79999999</v>
      </c>
      <c r="H107" s="13">
        <v>48871732.79999999</v>
      </c>
      <c r="I107" s="13">
        <v>15692870.209999993</v>
      </c>
      <c r="J107" s="14"/>
    </row>
    <row r="108" spans="1:10" x14ac:dyDescent="0.2">
      <c r="A108" s="11"/>
      <c r="B108" s="12" t="s">
        <v>40</v>
      </c>
      <c r="C108" s="9">
        <v>3600</v>
      </c>
      <c r="D108" s="13">
        <v>314597</v>
      </c>
      <c r="E108" s="13">
        <v>476018</v>
      </c>
      <c r="F108" s="13">
        <v>790615</v>
      </c>
      <c r="G108" s="13">
        <v>0</v>
      </c>
      <c r="H108" s="13">
        <v>0</v>
      </c>
      <c r="I108" s="13">
        <v>790615</v>
      </c>
      <c r="J108" s="14"/>
    </row>
    <row r="109" spans="1:10" x14ac:dyDescent="0.2">
      <c r="A109" s="11"/>
      <c r="B109" s="12" t="s">
        <v>41</v>
      </c>
      <c r="C109" s="9">
        <v>3700</v>
      </c>
      <c r="D109" s="13">
        <v>12198377</v>
      </c>
      <c r="E109" s="13">
        <v>-389724.09999999992</v>
      </c>
      <c r="F109" s="13">
        <v>11808652.9</v>
      </c>
      <c r="G109" s="13">
        <v>5980210.6000000024</v>
      </c>
      <c r="H109" s="13">
        <v>5980210.6000000024</v>
      </c>
      <c r="I109" s="13">
        <v>5828442.299999998</v>
      </c>
      <c r="J109" s="14"/>
    </row>
    <row r="110" spans="1:10" x14ac:dyDescent="0.2">
      <c r="A110" s="11"/>
      <c r="B110" s="12" t="s">
        <v>42</v>
      </c>
      <c r="C110" s="9">
        <v>3800</v>
      </c>
      <c r="D110" s="13">
        <v>6674239</v>
      </c>
      <c r="E110" s="13">
        <v>5658299.1500000013</v>
      </c>
      <c r="F110" s="13">
        <v>12332538.149999999</v>
      </c>
      <c r="G110" s="13">
        <v>6645357.7299999995</v>
      </c>
      <c r="H110" s="13">
        <v>6645357.7299999995</v>
      </c>
      <c r="I110" s="13">
        <v>5687180.419999999</v>
      </c>
      <c r="J110" s="14"/>
    </row>
    <row r="111" spans="1:10" x14ac:dyDescent="0.2">
      <c r="A111" s="11"/>
      <c r="B111" s="12" t="s">
        <v>43</v>
      </c>
      <c r="C111" s="9">
        <v>3900</v>
      </c>
      <c r="D111" s="13">
        <v>990424233</v>
      </c>
      <c r="E111" s="13">
        <v>103138153.24000017</v>
      </c>
      <c r="F111" s="13">
        <v>1093562386.2400002</v>
      </c>
      <c r="G111" s="13">
        <v>1035845699.2100004</v>
      </c>
      <c r="H111" s="13">
        <v>1035529199.9200003</v>
      </c>
      <c r="I111" s="13">
        <v>57716687.029999852</v>
      </c>
      <c r="J111" s="14"/>
    </row>
    <row r="112" spans="1:10" x14ac:dyDescent="0.2">
      <c r="A112" s="29" t="s">
        <v>44</v>
      </c>
      <c r="B112" s="31"/>
      <c r="C112" s="9">
        <v>40500</v>
      </c>
      <c r="D112" s="10">
        <v>9420546387</v>
      </c>
      <c r="E112" s="10">
        <v>2717338980.4799976</v>
      </c>
      <c r="F112" s="10">
        <v>12137885367.48</v>
      </c>
      <c r="G112" s="10">
        <v>9783308471.0199986</v>
      </c>
      <c r="H112" s="10">
        <v>9783308471.0199986</v>
      </c>
      <c r="I112" s="10">
        <v>2354576896.460001</v>
      </c>
      <c r="J112" s="14"/>
    </row>
    <row r="113" spans="1:10" x14ac:dyDescent="0.2">
      <c r="A113" s="11"/>
      <c r="B113" s="12" t="s">
        <v>45</v>
      </c>
      <c r="C113" s="9">
        <v>4100</v>
      </c>
      <c r="D113" s="13">
        <v>2819810909</v>
      </c>
      <c r="E113" s="13">
        <v>68284433.079999998</v>
      </c>
      <c r="F113" s="13">
        <v>2888095342.0799999</v>
      </c>
      <c r="G113" s="13">
        <v>2600615483.5900002</v>
      </c>
      <c r="H113" s="13">
        <v>2600615483.5900002</v>
      </c>
      <c r="I113" s="13">
        <v>287479858.48999977</v>
      </c>
      <c r="J113" s="14"/>
    </row>
    <row r="114" spans="1:10" x14ac:dyDescent="0.2">
      <c r="A114" s="11"/>
      <c r="B114" s="12" t="s">
        <v>46</v>
      </c>
      <c r="C114" s="9">
        <v>4200</v>
      </c>
      <c r="D114" s="13">
        <v>6203981784</v>
      </c>
      <c r="E114" s="13">
        <v>2713156432.4499979</v>
      </c>
      <c r="F114" s="13">
        <v>8917138216.4499989</v>
      </c>
      <c r="G114" s="13">
        <v>6981662922.4799976</v>
      </c>
      <c r="H114" s="13">
        <v>6981662922.4799976</v>
      </c>
      <c r="I114" s="13">
        <v>1935475293.9700012</v>
      </c>
      <c r="J114" s="14"/>
    </row>
    <row r="115" spans="1:10" x14ac:dyDescent="0.2">
      <c r="A115" s="11"/>
      <c r="B115" s="12" t="s">
        <v>47</v>
      </c>
      <c r="C115" s="9">
        <v>4300</v>
      </c>
      <c r="D115" s="13">
        <v>0</v>
      </c>
      <c r="E115" s="13">
        <v>31736924</v>
      </c>
      <c r="F115" s="13">
        <v>31736924</v>
      </c>
      <c r="G115" s="13">
        <v>31736924</v>
      </c>
      <c r="H115" s="13">
        <v>31736924</v>
      </c>
      <c r="I115" s="13">
        <v>0</v>
      </c>
      <c r="J115" s="14"/>
    </row>
    <row r="116" spans="1:10" x14ac:dyDescent="0.2">
      <c r="A116" s="11"/>
      <c r="B116" s="12" t="s">
        <v>48</v>
      </c>
      <c r="C116" s="9">
        <v>4400</v>
      </c>
      <c r="D116" s="13">
        <v>0</v>
      </c>
      <c r="E116" s="13">
        <v>2125520</v>
      </c>
      <c r="F116" s="13">
        <v>2125520</v>
      </c>
      <c r="G116" s="13">
        <v>2081520</v>
      </c>
      <c r="H116" s="13">
        <v>2081520</v>
      </c>
      <c r="I116" s="13">
        <v>44000</v>
      </c>
      <c r="J116" s="14"/>
    </row>
    <row r="117" spans="1:10" x14ac:dyDescent="0.2">
      <c r="A117" s="11"/>
      <c r="B117" s="12" t="s">
        <v>49</v>
      </c>
      <c r="C117" s="9">
        <v>4500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4"/>
    </row>
    <row r="118" spans="1:10" x14ac:dyDescent="0.2">
      <c r="A118" s="11"/>
      <c r="B118" s="12" t="s">
        <v>50</v>
      </c>
      <c r="C118" s="9">
        <v>4600</v>
      </c>
      <c r="D118" s="13">
        <v>396753694</v>
      </c>
      <c r="E118" s="13">
        <v>-97964329.049999997</v>
      </c>
      <c r="F118" s="13">
        <v>298789364.95000005</v>
      </c>
      <c r="G118" s="13">
        <v>167211620.95000002</v>
      </c>
      <c r="H118" s="13">
        <v>167211620.95000002</v>
      </c>
      <c r="I118" s="13">
        <v>131577744.00000003</v>
      </c>
      <c r="J118" s="14"/>
    </row>
    <row r="119" spans="1:10" x14ac:dyDescent="0.2">
      <c r="A119" s="11"/>
      <c r="B119" s="12" t="s">
        <v>51</v>
      </c>
      <c r="C119" s="9">
        <v>4700</v>
      </c>
      <c r="D119" s="13"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4"/>
    </row>
    <row r="120" spans="1:10" x14ac:dyDescent="0.2">
      <c r="A120" s="11"/>
      <c r="B120" s="12" t="s">
        <v>52</v>
      </c>
      <c r="C120" s="9">
        <v>4800</v>
      </c>
      <c r="D120" s="13"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4"/>
    </row>
    <row r="121" spans="1:10" x14ac:dyDescent="0.2">
      <c r="A121" s="11"/>
      <c r="B121" s="12" t="s">
        <v>53</v>
      </c>
      <c r="C121" s="9">
        <v>4900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4"/>
    </row>
    <row r="122" spans="1:10" x14ac:dyDescent="0.2">
      <c r="A122" s="29" t="s">
        <v>54</v>
      </c>
      <c r="B122" s="31"/>
      <c r="C122" s="9">
        <v>49500</v>
      </c>
      <c r="D122" s="10">
        <v>0</v>
      </c>
      <c r="E122" s="10">
        <v>6595346</v>
      </c>
      <c r="F122" s="10">
        <v>6595346</v>
      </c>
      <c r="G122" s="10">
        <v>329846</v>
      </c>
      <c r="H122" s="10">
        <v>329846</v>
      </c>
      <c r="I122" s="10">
        <v>6265500</v>
      </c>
      <c r="J122" s="14"/>
    </row>
    <row r="123" spans="1:10" x14ac:dyDescent="0.2">
      <c r="A123" s="11"/>
      <c r="B123" s="12" t="s">
        <v>55</v>
      </c>
      <c r="C123" s="9">
        <v>5100</v>
      </c>
      <c r="D123" s="13">
        <v>0</v>
      </c>
      <c r="E123" s="13">
        <v>185500</v>
      </c>
      <c r="F123" s="13">
        <v>185500</v>
      </c>
      <c r="G123" s="13">
        <v>0</v>
      </c>
      <c r="H123" s="13">
        <v>0</v>
      </c>
      <c r="I123" s="13">
        <v>185500</v>
      </c>
      <c r="J123" s="14"/>
    </row>
    <row r="124" spans="1:10" x14ac:dyDescent="0.2">
      <c r="A124" s="11"/>
      <c r="B124" s="12" t="s">
        <v>56</v>
      </c>
      <c r="C124" s="9">
        <v>5200</v>
      </c>
      <c r="D124" s="13">
        <v>0</v>
      </c>
      <c r="E124" s="13">
        <v>106746</v>
      </c>
      <c r="F124" s="13">
        <v>106746</v>
      </c>
      <c r="G124" s="13">
        <v>26746</v>
      </c>
      <c r="H124" s="13">
        <v>26746</v>
      </c>
      <c r="I124" s="13">
        <v>80000</v>
      </c>
      <c r="J124" s="14"/>
    </row>
    <row r="125" spans="1:10" x14ac:dyDescent="0.2">
      <c r="A125" s="11"/>
      <c r="B125" s="12" t="s">
        <v>57</v>
      </c>
      <c r="C125" s="9">
        <v>5300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4"/>
    </row>
    <row r="126" spans="1:10" x14ac:dyDescent="0.2">
      <c r="A126" s="11"/>
      <c r="B126" s="12" t="s">
        <v>58</v>
      </c>
      <c r="C126" s="9">
        <v>5400</v>
      </c>
      <c r="D126" s="13">
        <v>0</v>
      </c>
      <c r="E126" s="13">
        <v>6000000</v>
      </c>
      <c r="F126" s="13">
        <v>6000000</v>
      </c>
      <c r="G126" s="13">
        <v>0</v>
      </c>
      <c r="H126" s="13">
        <v>0</v>
      </c>
      <c r="I126" s="13">
        <v>6000000</v>
      </c>
      <c r="J126" s="14"/>
    </row>
    <row r="127" spans="1:10" x14ac:dyDescent="0.2">
      <c r="A127" s="11"/>
      <c r="B127" s="12" t="s">
        <v>59</v>
      </c>
      <c r="C127" s="9">
        <v>5500</v>
      </c>
      <c r="D127" s="13"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4"/>
    </row>
    <row r="128" spans="1:10" x14ac:dyDescent="0.2">
      <c r="A128" s="11"/>
      <c r="B128" s="12" t="s">
        <v>60</v>
      </c>
      <c r="C128" s="9">
        <v>5600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4"/>
    </row>
    <row r="129" spans="1:10" x14ac:dyDescent="0.2">
      <c r="A129" s="11"/>
      <c r="B129" s="12" t="s">
        <v>61</v>
      </c>
      <c r="C129" s="9">
        <v>5700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4"/>
    </row>
    <row r="130" spans="1:10" x14ac:dyDescent="0.2">
      <c r="A130" s="11"/>
      <c r="B130" s="12" t="s">
        <v>62</v>
      </c>
      <c r="C130" s="9">
        <v>5800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4"/>
    </row>
    <row r="131" spans="1:10" x14ac:dyDescent="0.2">
      <c r="A131" s="11"/>
      <c r="B131" s="12" t="s">
        <v>63</v>
      </c>
      <c r="C131" s="9">
        <v>5900</v>
      </c>
      <c r="D131" s="13">
        <v>0</v>
      </c>
      <c r="E131" s="13">
        <v>303100</v>
      </c>
      <c r="F131" s="13">
        <v>303100</v>
      </c>
      <c r="G131" s="13">
        <v>303100</v>
      </c>
      <c r="H131" s="13">
        <v>303100</v>
      </c>
      <c r="I131" s="13">
        <v>0</v>
      </c>
      <c r="J131" s="14"/>
    </row>
    <row r="132" spans="1:10" x14ac:dyDescent="0.2">
      <c r="A132" s="29" t="s">
        <v>64</v>
      </c>
      <c r="B132" s="31"/>
      <c r="C132" s="9">
        <v>18600</v>
      </c>
      <c r="D132" s="10">
        <v>850394082</v>
      </c>
      <c r="E132" s="10">
        <v>1703444282.0599999</v>
      </c>
      <c r="F132" s="10">
        <v>2553838364.0599985</v>
      </c>
      <c r="G132" s="10">
        <v>509940632.18000019</v>
      </c>
      <c r="H132" s="10">
        <v>509940632.18000019</v>
      </c>
      <c r="I132" s="10">
        <v>2043897731.8799982</v>
      </c>
      <c r="J132" s="14"/>
    </row>
    <row r="133" spans="1:10" x14ac:dyDescent="0.2">
      <c r="A133" s="11"/>
      <c r="B133" s="12" t="s">
        <v>65</v>
      </c>
      <c r="C133" s="9">
        <v>6100</v>
      </c>
      <c r="D133" s="13">
        <v>850394082</v>
      </c>
      <c r="E133" s="13">
        <v>1646300806.45</v>
      </c>
      <c r="F133" s="13">
        <v>2496694888.4499984</v>
      </c>
      <c r="G133" s="13">
        <v>499047261.2900002</v>
      </c>
      <c r="H133" s="13">
        <v>499047261.2900002</v>
      </c>
      <c r="I133" s="13">
        <v>1997647627.1599982</v>
      </c>
      <c r="J133" s="14"/>
    </row>
    <row r="134" spans="1:10" x14ac:dyDescent="0.2">
      <c r="A134" s="11"/>
      <c r="B134" s="12" t="s">
        <v>66</v>
      </c>
      <c r="C134" s="9">
        <v>6200</v>
      </c>
      <c r="D134" s="13">
        <v>0</v>
      </c>
      <c r="E134" s="13">
        <v>57143475.609999999</v>
      </c>
      <c r="F134" s="13">
        <v>57143475.609999999</v>
      </c>
      <c r="G134" s="13">
        <v>10893370.890000001</v>
      </c>
      <c r="H134" s="13">
        <v>10893370.890000001</v>
      </c>
      <c r="I134" s="13">
        <v>46250104.719999999</v>
      </c>
      <c r="J134" s="14"/>
    </row>
    <row r="135" spans="1:10" x14ac:dyDescent="0.2">
      <c r="A135" s="11"/>
      <c r="B135" s="12" t="s">
        <v>67</v>
      </c>
      <c r="C135" s="9">
        <v>6300</v>
      </c>
      <c r="D135" s="13">
        <v>0</v>
      </c>
      <c r="E135" s="13">
        <v>0</v>
      </c>
      <c r="F135" s="13">
        <v>0</v>
      </c>
      <c r="G135" s="13">
        <v>0</v>
      </c>
      <c r="H135" s="13">
        <v>0</v>
      </c>
      <c r="I135" s="13">
        <v>0</v>
      </c>
      <c r="J135" s="14"/>
    </row>
    <row r="136" spans="1:10" x14ac:dyDescent="0.2">
      <c r="A136" s="29" t="s">
        <v>68</v>
      </c>
      <c r="B136" s="31"/>
      <c r="C136" s="9">
        <v>52000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4"/>
    </row>
    <row r="137" spans="1:10" x14ac:dyDescent="0.2">
      <c r="A137" s="11"/>
      <c r="B137" s="12" t="s">
        <v>69</v>
      </c>
      <c r="C137" s="9">
        <v>7100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4"/>
    </row>
    <row r="138" spans="1:10" x14ac:dyDescent="0.2">
      <c r="A138" s="11"/>
      <c r="B138" s="12" t="s">
        <v>70</v>
      </c>
      <c r="C138" s="9">
        <v>7200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4"/>
    </row>
    <row r="139" spans="1:10" x14ac:dyDescent="0.2">
      <c r="A139" s="11"/>
      <c r="B139" s="12" t="s">
        <v>71</v>
      </c>
      <c r="C139" s="9">
        <v>7300</v>
      </c>
      <c r="D139" s="13"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4"/>
    </row>
    <row r="140" spans="1:10" x14ac:dyDescent="0.2">
      <c r="A140" s="11"/>
      <c r="B140" s="12" t="s">
        <v>72</v>
      </c>
      <c r="C140" s="9">
        <v>7400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4"/>
    </row>
    <row r="141" spans="1:10" x14ac:dyDescent="0.2">
      <c r="A141" s="11"/>
      <c r="B141" s="12" t="s">
        <v>73</v>
      </c>
      <c r="C141" s="9">
        <v>7500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4"/>
    </row>
    <row r="142" spans="1:10" x14ac:dyDescent="0.2">
      <c r="A142" s="11"/>
      <c r="B142" s="12" t="s">
        <v>74</v>
      </c>
      <c r="C142" s="9">
        <v>7600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4"/>
    </row>
    <row r="143" spans="1:10" x14ac:dyDescent="0.2">
      <c r="A143" s="11"/>
      <c r="B143" s="12" t="s">
        <v>75</v>
      </c>
      <c r="C143" s="9">
        <v>7900</v>
      </c>
      <c r="D143" s="13"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4"/>
    </row>
    <row r="144" spans="1:10" x14ac:dyDescent="0.2">
      <c r="A144" s="29" t="s">
        <v>76</v>
      </c>
      <c r="B144" s="31"/>
      <c r="C144" s="9">
        <v>24900</v>
      </c>
      <c r="D144" s="10">
        <v>8833391582</v>
      </c>
      <c r="E144" s="10">
        <v>-367734896.95999998</v>
      </c>
      <c r="F144" s="10">
        <v>8465656685.04</v>
      </c>
      <c r="G144" s="10">
        <v>6533319136.1400003</v>
      </c>
      <c r="H144" s="10">
        <v>6533319136.1400003</v>
      </c>
      <c r="I144" s="10">
        <v>1932337548.9000001</v>
      </c>
      <c r="J144" s="14"/>
    </row>
    <row r="145" spans="1:10" x14ac:dyDescent="0.2">
      <c r="A145" s="11"/>
      <c r="B145" s="12" t="s">
        <v>77</v>
      </c>
      <c r="C145" s="9">
        <v>8100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4"/>
    </row>
    <row r="146" spans="1:10" x14ac:dyDescent="0.2">
      <c r="A146" s="11"/>
      <c r="B146" s="12" t="s">
        <v>78</v>
      </c>
      <c r="C146" s="9">
        <v>8300</v>
      </c>
      <c r="D146" s="13">
        <v>8833391582</v>
      </c>
      <c r="E146" s="13">
        <v>-425394696</v>
      </c>
      <c r="F146" s="13">
        <v>8407996886</v>
      </c>
      <c r="G146" s="13">
        <v>6475659338</v>
      </c>
      <c r="H146" s="13">
        <v>6475659338</v>
      </c>
      <c r="I146" s="13">
        <v>1932337548</v>
      </c>
      <c r="J146" s="14"/>
    </row>
    <row r="147" spans="1:10" x14ac:dyDescent="0.2">
      <c r="A147" s="11"/>
      <c r="B147" s="12" t="s">
        <v>79</v>
      </c>
      <c r="C147" s="9">
        <v>8500</v>
      </c>
      <c r="D147" s="13">
        <v>0</v>
      </c>
      <c r="E147" s="13">
        <v>57659799.039999999</v>
      </c>
      <c r="F147" s="13">
        <v>57659799.039999999</v>
      </c>
      <c r="G147" s="13">
        <v>57659798.140000001</v>
      </c>
      <c r="H147" s="13">
        <v>57659798.140000001</v>
      </c>
      <c r="I147" s="13">
        <v>0.89999999850988388</v>
      </c>
      <c r="J147" s="14"/>
    </row>
    <row r="148" spans="1:10" x14ac:dyDescent="0.2">
      <c r="A148" s="29" t="s">
        <v>80</v>
      </c>
      <c r="B148" s="31"/>
      <c r="C148" s="9">
        <v>66000</v>
      </c>
      <c r="D148" s="10">
        <v>2860398286</v>
      </c>
      <c r="E148" s="10">
        <v>14195893.000000298</v>
      </c>
      <c r="F148" s="10">
        <v>2874594178.999999</v>
      </c>
      <c r="G148" s="10">
        <v>2025412147.52</v>
      </c>
      <c r="H148" s="10">
        <v>2025412147.52</v>
      </c>
      <c r="I148" s="10">
        <v>849182031.4799993</v>
      </c>
      <c r="J148" s="14"/>
    </row>
    <row r="149" spans="1:10" x14ac:dyDescent="0.2">
      <c r="A149" s="11"/>
      <c r="B149" s="12" t="s">
        <v>81</v>
      </c>
      <c r="C149" s="9">
        <v>9100</v>
      </c>
      <c r="D149" s="13">
        <v>164448352</v>
      </c>
      <c r="E149" s="13">
        <v>400599270.85000002</v>
      </c>
      <c r="F149" s="13">
        <v>565047622.85000002</v>
      </c>
      <c r="G149" s="13">
        <v>507495359.33000004</v>
      </c>
      <c r="H149" s="13">
        <v>507495359.33000004</v>
      </c>
      <c r="I149" s="13">
        <v>57552263.519999981</v>
      </c>
      <c r="J149" s="14"/>
    </row>
    <row r="150" spans="1:10" x14ac:dyDescent="0.2">
      <c r="A150" s="11"/>
      <c r="B150" s="12" t="s">
        <v>82</v>
      </c>
      <c r="C150" s="9">
        <v>9200</v>
      </c>
      <c r="D150" s="13">
        <v>2695949934</v>
      </c>
      <c r="E150" s="13">
        <v>-386403377.84999973</v>
      </c>
      <c r="F150" s="13">
        <v>2309546556.1499991</v>
      </c>
      <c r="G150" s="13">
        <v>1517916788.1899998</v>
      </c>
      <c r="H150" s="13">
        <v>1517916788.1899998</v>
      </c>
      <c r="I150" s="13">
        <v>791629767.95999932</v>
      </c>
      <c r="J150" s="14"/>
    </row>
    <row r="151" spans="1:10" x14ac:dyDescent="0.2">
      <c r="A151" s="11"/>
      <c r="B151" s="12" t="s">
        <v>83</v>
      </c>
      <c r="C151" s="9">
        <v>9300</v>
      </c>
      <c r="D151" s="13"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4"/>
    </row>
    <row r="152" spans="1:10" x14ac:dyDescent="0.2">
      <c r="A152" s="11"/>
      <c r="B152" s="12" t="s">
        <v>84</v>
      </c>
      <c r="C152" s="9">
        <v>9400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4"/>
    </row>
    <row r="153" spans="1:10" x14ac:dyDescent="0.2">
      <c r="A153" s="11"/>
      <c r="B153" s="12" t="s">
        <v>85</v>
      </c>
      <c r="C153" s="9">
        <v>9500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4"/>
    </row>
    <row r="154" spans="1:10" x14ac:dyDescent="0.2">
      <c r="A154" s="11"/>
      <c r="B154" s="12" t="s">
        <v>86</v>
      </c>
      <c r="C154" s="9">
        <v>9600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4"/>
    </row>
    <row r="155" spans="1:10" x14ac:dyDescent="0.2">
      <c r="A155" s="11"/>
      <c r="B155" s="12" t="s">
        <v>87</v>
      </c>
      <c r="C155" s="9">
        <v>9900</v>
      </c>
      <c r="D155" s="13"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4"/>
    </row>
    <row r="156" spans="1:10" x14ac:dyDescent="0.2">
      <c r="A156" s="11"/>
      <c r="B156" s="12"/>
      <c r="C156" s="18"/>
      <c r="D156" s="13"/>
      <c r="E156" s="16"/>
      <c r="F156" s="16"/>
      <c r="G156" s="16"/>
      <c r="H156" s="16"/>
      <c r="I156" s="16"/>
      <c r="J156" s="14"/>
    </row>
    <row r="157" spans="1:10" x14ac:dyDescent="0.2">
      <c r="A157" s="29" t="s">
        <v>89</v>
      </c>
      <c r="B157" s="30"/>
      <c r="C157" s="19">
        <v>630600</v>
      </c>
      <c r="D157" s="10">
        <v>98935474315</v>
      </c>
      <c r="E157" s="10">
        <v>7023633460.5400171</v>
      </c>
      <c r="F157" s="10">
        <v>105959107775.53998</v>
      </c>
      <c r="G157" s="10">
        <v>76009650542.649841</v>
      </c>
      <c r="H157" s="10">
        <v>75207540852.319839</v>
      </c>
      <c r="I157" s="20">
        <v>29949457232.890141</v>
      </c>
      <c r="J157" s="14"/>
    </row>
    <row r="158" spans="1:10" ht="13.5" thickBot="1" x14ac:dyDescent="0.25">
      <c r="A158" s="21"/>
      <c r="B158" s="22"/>
      <c r="C158" s="15"/>
      <c r="D158" s="23"/>
      <c r="E158" s="24"/>
      <c r="F158" s="24"/>
      <c r="G158" s="24"/>
      <c r="H158" s="24"/>
      <c r="I158" s="25"/>
      <c r="J158" s="14"/>
    </row>
    <row r="160" spans="1:10" x14ac:dyDescent="0.2">
      <c r="D160" s="26"/>
      <c r="E160" s="26"/>
      <c r="F160" s="26"/>
      <c r="G160" s="26"/>
      <c r="H160" s="26"/>
      <c r="I160" s="26"/>
    </row>
    <row r="161" spans="4:10" x14ac:dyDescent="0.2">
      <c r="D161" s="27"/>
      <c r="E161" s="27"/>
      <c r="F161" s="27"/>
      <c r="G161" s="27"/>
      <c r="H161" s="27"/>
      <c r="I161" s="27"/>
    </row>
    <row r="162" spans="4:10" x14ac:dyDescent="0.2">
      <c r="D162" s="14"/>
      <c r="E162" s="14"/>
      <c r="F162" s="27"/>
      <c r="G162" s="27"/>
      <c r="H162" s="27"/>
      <c r="I162" s="27"/>
    </row>
    <row r="164" spans="4:10" x14ac:dyDescent="0.2">
      <c r="F164" s="27"/>
      <c r="G164" s="27"/>
      <c r="I164" s="27"/>
      <c r="J164" s="27"/>
    </row>
    <row r="165" spans="4:10" x14ac:dyDescent="0.2">
      <c r="G165" s="14"/>
    </row>
    <row r="169" spans="4:10" x14ac:dyDescent="0.2">
      <c r="F169" s="26"/>
      <c r="I169" s="26"/>
    </row>
    <row r="170" spans="4:10" x14ac:dyDescent="0.2">
      <c r="F170" s="26"/>
      <c r="I170" s="26"/>
    </row>
    <row r="172" spans="4:10" x14ac:dyDescent="0.2">
      <c r="F172" s="27"/>
      <c r="I172" s="27"/>
    </row>
  </sheetData>
  <mergeCells count="30">
    <mergeCell ref="A18:B18"/>
    <mergeCell ref="A2:I2"/>
    <mergeCell ref="A3:I3"/>
    <mergeCell ref="A4:I4"/>
    <mergeCell ref="A5:I5"/>
    <mergeCell ref="A6:I6"/>
    <mergeCell ref="A7:B8"/>
    <mergeCell ref="D7:H7"/>
    <mergeCell ref="I7:I8"/>
    <mergeCell ref="A9:B9"/>
    <mergeCell ref="A10:B10"/>
    <mergeCell ref="A102:B102"/>
    <mergeCell ref="A28:B28"/>
    <mergeCell ref="A38:B38"/>
    <mergeCell ref="A48:B48"/>
    <mergeCell ref="A58:B58"/>
    <mergeCell ref="A62:B62"/>
    <mergeCell ref="A70:B70"/>
    <mergeCell ref="A74:B74"/>
    <mergeCell ref="A82:B82"/>
    <mergeCell ref="A83:B83"/>
    <mergeCell ref="A84:B84"/>
    <mergeCell ref="A92:B92"/>
    <mergeCell ref="A157:B157"/>
    <mergeCell ref="A112:B112"/>
    <mergeCell ref="A122:B122"/>
    <mergeCell ref="A132:B132"/>
    <mergeCell ref="A136:B136"/>
    <mergeCell ref="A144:B144"/>
    <mergeCell ref="A148:B148"/>
  </mergeCells>
  <pageMargins left="0.19685039370078741" right="0.19685039370078741" top="0.15748031496062992" bottom="0.15748031496062992" header="0" footer="0"/>
  <pageSetup paperSize="9" scale="4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6a. Por Objeto del Gasto</vt:lpstr>
      <vt:lpstr>'6a. Por Objeto del Gasto'!Área_de_impresión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Cortés Jaramillo</dc:creator>
  <cp:lastModifiedBy>Suelem Janeth González Rodríguez</cp:lastModifiedBy>
  <cp:lastPrinted>2025-10-30T03:10:04Z</cp:lastPrinted>
  <dcterms:created xsi:type="dcterms:W3CDTF">2025-10-30T00:09:46Z</dcterms:created>
  <dcterms:modified xsi:type="dcterms:W3CDTF">2025-10-30T17:44:02Z</dcterms:modified>
</cp:coreProperties>
</file>